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CloudStation\Projekte\mainz\Lehre\SS_2018\Statistik\Abschlussklausur\"/>
    </mc:Choice>
  </mc:AlternateContent>
  <bookViews>
    <workbookView xWindow="240" yWindow="585" windowWidth="11130" windowHeight="4035"/>
  </bookViews>
  <sheets>
    <sheet name="Deckblatt" sheetId="16" r:id="rId1"/>
    <sheet name="Hinweise" sheetId="9" r:id="rId2"/>
    <sheet name="ID" sheetId="10" r:id="rId3"/>
    <sheet name="Aufgabe1" sheetId="80" r:id="rId4"/>
    <sheet name="Aufgabe2" sheetId="65" r:id="rId5"/>
    <sheet name="Aufgabe3" sheetId="81" r:id="rId6"/>
  </sheets>
  <calcPr calcId="152511"/>
</workbook>
</file>

<file path=xl/calcChain.xml><?xml version="1.0" encoding="utf-8"?>
<calcChain xmlns="http://schemas.openxmlformats.org/spreadsheetml/2006/main">
  <c r="H106" i="81" l="1"/>
  <c r="G106" i="81"/>
  <c r="F106" i="81"/>
  <c r="E106" i="81"/>
  <c r="D106" i="81"/>
  <c r="C106" i="81"/>
  <c r="B176" i="80"/>
  <c r="B177" i="80" s="1"/>
  <c r="B178" i="80" s="1"/>
  <c r="B179" i="80" s="1"/>
  <c r="B180" i="80" s="1"/>
  <c r="B181" i="80" s="1"/>
  <c r="B182" i="80" s="1"/>
  <c r="B183" i="80" s="1"/>
  <c r="B175" i="80"/>
  <c r="B21" i="80" l="1"/>
  <c r="B22" i="80" s="1"/>
  <c r="B23" i="80" s="1"/>
  <c r="B24" i="80" s="1"/>
  <c r="B25" i="80" s="1"/>
  <c r="B26" i="80" s="1"/>
  <c r="B27" i="80" s="1"/>
  <c r="B28" i="80" s="1"/>
  <c r="B29" i="80" s="1"/>
  <c r="B30" i="80" s="1"/>
  <c r="B31" i="80" s="1"/>
  <c r="B32" i="80" s="1"/>
  <c r="B33" i="80" s="1"/>
  <c r="B34" i="80" s="1"/>
  <c r="B35" i="80" s="1"/>
  <c r="B36" i="80" s="1"/>
  <c r="B37" i="80" s="1"/>
  <c r="B38" i="80" s="1"/>
  <c r="B39" i="80" s="1"/>
  <c r="B40" i="80" s="1"/>
  <c r="B41" i="80" s="1"/>
  <c r="B42" i="80" s="1"/>
  <c r="B43" i="80" s="1"/>
  <c r="B44" i="80" s="1"/>
  <c r="B45" i="80" s="1"/>
  <c r="B46" i="80" s="1"/>
  <c r="B47" i="80" s="1"/>
  <c r="B48" i="80" s="1"/>
  <c r="B49" i="80" s="1"/>
  <c r="B50" i="80" s="1"/>
  <c r="B51" i="80" s="1"/>
  <c r="B52" i="80" s="1"/>
  <c r="B53" i="80" s="1"/>
  <c r="B54" i="80" s="1"/>
  <c r="B55" i="80" s="1"/>
  <c r="B56" i="80" s="1"/>
  <c r="B57" i="80" s="1"/>
  <c r="B58" i="80" s="1"/>
  <c r="B59" i="80" s="1"/>
  <c r="B60" i="80" s="1"/>
  <c r="B61" i="80" s="1"/>
  <c r="B62" i="80" s="1"/>
  <c r="B63" i="80" s="1"/>
  <c r="B64" i="80" s="1"/>
  <c r="B65" i="80" s="1"/>
  <c r="B66" i="80" s="1"/>
  <c r="D76" i="80" l="1"/>
  <c r="C76" i="80"/>
</calcChain>
</file>

<file path=xl/sharedStrings.xml><?xml version="1.0" encoding="utf-8"?>
<sst xmlns="http://schemas.openxmlformats.org/spreadsheetml/2006/main" count="200" uniqueCount="164">
  <si>
    <t>x1</t>
  </si>
  <si>
    <t>x2</t>
  </si>
  <si>
    <t>Nr</t>
  </si>
  <si>
    <t>Fallvignette</t>
  </si>
  <si>
    <t>Hinweise zur Aufgabenlösung</t>
  </si>
  <si>
    <r>
      <t>Nicht erlaubt</t>
    </r>
    <r>
      <rPr>
        <sz val="10"/>
        <rFont val="Arial"/>
        <family val="2"/>
      </rPr>
      <t xml:space="preserve"> sind</t>
    </r>
  </si>
  <si>
    <t>Eine Überschrift</t>
  </si>
  <si>
    <t>…</t>
  </si>
  <si>
    <t>Ausgangsdaten befinden sich hier</t>
  </si>
  <si>
    <t>Mittelwert:</t>
  </si>
  <si>
    <t>SD:</t>
  </si>
  <si>
    <t>(siehe auch voriges Beispiel)</t>
  </si>
  <si>
    <t>(siehe auch übernächstes Beispiel)</t>
  </si>
  <si>
    <t>=MITTELWERT(…</t>
  </si>
  <si>
    <t>=KORREL(B20:B40;…</t>
  </si>
  <si>
    <t>weißer Schrift, z.B.:</t>
  </si>
  <si>
    <t>Alle weißen Zellen dürfen Sie mit beliebigen Inhalten füllen, z.B.:</t>
  </si>
  <si>
    <r>
      <t>Erlaubt</t>
    </r>
    <r>
      <rPr>
        <sz val="10"/>
        <rFont val="Arial"/>
        <family val="2"/>
      </rPr>
      <t xml:space="preserve"> sind grundsätzlich jedwede Art von Eintragungen in den Tabellenblättern.</t>
    </r>
  </si>
  <si>
    <t>Insbesondere dürfen alle leeren Zellen mit beliebigen Inhalten gefüllt werden (z.B.</t>
  </si>
  <si>
    <t>a) das Hinzufügen oder Entfernen von Spalten bzw. Zeilen egal an welcher Position</t>
  </si>
  <si>
    <t>b) das Verschieben von Ergebniszellen (siehe unten)</t>
  </si>
  <si>
    <r>
      <rPr>
        <b/>
        <sz val="10"/>
        <rFont val="Arial"/>
        <family val="2"/>
      </rPr>
      <t>Überschriften</t>
    </r>
    <r>
      <rPr>
        <sz val="10"/>
        <rFont val="Arial"/>
        <family val="2"/>
      </rPr>
      <t xml:space="preserve"> und Strukturierungen sind immer dunkelgrün hinterlegt, z.B.:</t>
    </r>
  </si>
  <si>
    <r>
      <rPr>
        <b/>
        <sz val="10"/>
        <rFont val="Arial"/>
        <family val="2"/>
      </rPr>
      <t>Aufgabenstellungen</t>
    </r>
    <r>
      <rPr>
        <sz val="10"/>
        <rFont val="Arial"/>
        <family val="2"/>
      </rPr>
      <t xml:space="preserve"> sind immer hellgrün hinterlegt, z.B.:</t>
    </r>
  </si>
  <si>
    <r>
      <rPr>
        <b/>
        <sz val="10"/>
        <rFont val="Arial"/>
        <family val="2"/>
      </rPr>
      <t>Ergebniszellen</t>
    </r>
    <r>
      <rPr>
        <sz val="10"/>
        <rFont val="Arial"/>
        <family val="2"/>
      </rPr>
      <t>, d.h. Zellen, in die Sie Formeln eintragen sollen, sind</t>
    </r>
  </si>
  <si>
    <t>immer türkis hinterlegt, z.B.:</t>
  </si>
  <si>
    <r>
      <t xml:space="preserve">Zellen mit </t>
    </r>
    <r>
      <rPr>
        <b/>
        <sz val="10"/>
        <rFont val="Arial"/>
        <family val="2"/>
      </rPr>
      <t>Ausgangsdaten</t>
    </r>
    <r>
      <rPr>
        <sz val="10"/>
        <rFont val="Arial"/>
        <family val="2"/>
      </rPr>
      <t xml:space="preserve"> sind immer hellgelb hinterlegt, z.B.:</t>
    </r>
  </si>
  <si>
    <r>
      <rPr>
        <b/>
        <sz val="10"/>
        <rFont val="Arial"/>
        <family val="2"/>
      </rPr>
      <t>Spalten- und Zeilenüberschriften</t>
    </r>
    <r>
      <rPr>
        <sz val="10"/>
        <rFont val="Arial"/>
        <family val="2"/>
      </rPr>
      <t xml:space="preserve"> sind immer schwarz hinterlegt mit</t>
    </r>
  </si>
  <si>
    <r>
      <rPr>
        <b/>
        <sz val="10"/>
        <rFont val="Arial"/>
        <family val="2"/>
      </rPr>
      <t>Sonstige Hervorhebungen</t>
    </r>
    <r>
      <rPr>
        <sz val="10"/>
        <rFont val="Arial"/>
        <family val="2"/>
      </rPr>
      <t xml:space="preserve"> sind grau hinterlegt. Sie dienen lediglich der</t>
    </r>
  </si>
  <si>
    <t>Nr. 1</t>
  </si>
  <si>
    <t>optischen Strukturierung und haben keine weitergehende Bedeutung</t>
  </si>
  <si>
    <t>Nr. 2</t>
  </si>
  <si>
    <t>(siehe auch vorvoriges Beispiel)</t>
  </si>
  <si>
    <t>This parrot is no more! He has ceased to be. He's expired and gone</t>
  </si>
  <si>
    <t>to meet his maker. He's a stiff, bereft of life, He rests in peace.</t>
  </si>
  <si>
    <t>His metabolic processes are now history. He's off the twig. He's</t>
  </si>
  <si>
    <t>kicked the bucket, He's shuffled off his mortal coil, run down the</t>
  </si>
  <si>
    <t>curtain and joined the bleeding choir invisible. This is an ex-parrot!</t>
  </si>
  <si>
    <t>Persönliche Angaben</t>
  </si>
  <si>
    <t>Name:</t>
  </si>
  <si>
    <t>Vorname:</t>
  </si>
  <si>
    <t>Matrikelnr.:</t>
  </si>
  <si>
    <t>Berechnungen, Kommentare, Bezeichnungen, Strukturierungshilfen). Auch</t>
  </si>
  <si>
    <t>Veränderungen an den Ausgangsdaten (z.B. Sortieren, Verschieben) sind möglich,</t>
  </si>
  <si>
    <t>man beachte aber etwaige Auswirkungen für nachfolgende eigene Berechnungen.</t>
  </si>
  <si>
    <t>Ihre Antwort:</t>
  </si>
  <si>
    <t>Aufgaben &amp; Lösungen</t>
  </si>
  <si>
    <t>2 Punkte</t>
  </si>
  <si>
    <t>c) das Umbenennen vorhandener Tabellenblätter</t>
  </si>
  <si>
    <t>Tabellenblättern sowie Veränderungen an den Zellformatierungen.</t>
  </si>
  <si>
    <t>Dies umfasst vor allem das Hinzufügen von Text, Formeln, Grafiken und ganzen</t>
  </si>
  <si>
    <r>
      <t>Aufgabe</t>
    </r>
    <r>
      <rPr>
        <sz val="10"/>
        <rFont val="Arial"/>
        <family val="2"/>
      </rPr>
      <t>: Eine Psychologin wundert sich …</t>
    </r>
  </si>
  <si>
    <t>Referent: Dr. Malte Persike</t>
  </si>
  <si>
    <t>(persike@uni-mainz.de)</t>
  </si>
  <si>
    <t>im Studiengang Psychologie</t>
  </si>
  <si>
    <t>3 Punkte</t>
  </si>
  <si>
    <t>Daten</t>
  </si>
  <si>
    <t>Abschlussklausur</t>
  </si>
  <si>
    <t>=STABW.N(...</t>
  </si>
  <si>
    <t>Aufgabe 1</t>
  </si>
  <si>
    <t>Aufgabe 3</t>
  </si>
  <si>
    <t>Hier ist Platz für das Diagramm</t>
  </si>
  <si>
    <t>für BSc- und Diplom-Studierende</t>
  </si>
  <si>
    <t>Mittelwert</t>
  </si>
  <si>
    <r>
      <t xml:space="preserve">Aufgaben nur für </t>
    </r>
    <r>
      <rPr>
        <b/>
        <sz val="10"/>
        <rFont val="Arial"/>
        <family val="2"/>
      </rPr>
      <t>Studierende der neuen Prüfungsordnung</t>
    </r>
    <r>
      <rPr>
        <sz val="10"/>
        <rFont val="Arial"/>
        <family val="2"/>
      </rPr>
      <t xml:space="preserve"> sind in rot</t>
    </r>
  </si>
  <si>
    <t>mit einem Hinweistext gekennzeichnet.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</si>
  <si>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Diese Aufgabe ist nur unter der </t>
    </r>
    <r>
      <rPr>
        <b/>
        <sz val="10"/>
        <rFont val="Arial"/>
        <family val="2"/>
      </rPr>
      <t>neuen Prüfungsordnung</t>
    </r>
    <r>
      <rPr>
        <sz val="10"/>
        <rFont val="Arial"/>
        <family val="2"/>
      </rPr>
      <t xml:space="preserve"> zu bearbeiten.</t>
    </r>
  </si>
  <si>
    <t>1 Punkt</t>
  </si>
  <si>
    <t>Aufgaben</t>
  </si>
  <si>
    <t>SoSe 2018</t>
  </si>
  <si>
    <t>Mensch</t>
  </si>
  <si>
    <t>Der Vergnügungspark "Westworld" hat einen lebensechten Androiden entwickelt, der beliebige Gespräche mit den Besuchern führen</t>
  </si>
  <si>
    <t>Rating "Habe mit Mensch gesprochen"</t>
  </si>
  <si>
    <t>Androide</t>
  </si>
  <si>
    <t>(0 = nein ... 100 = ja) für Gespräch mit</t>
  </si>
  <si>
    <t>Aufgabe 2</t>
  </si>
  <si>
    <t>Chi² =</t>
  </si>
  <si>
    <t>4 Punkte</t>
  </si>
  <si>
    <t>versagt</t>
  </si>
  <si>
    <t>intakt</t>
  </si>
  <si>
    <t>Evan</t>
  </si>
  <si>
    <t>Ed</t>
  </si>
  <si>
    <t>Tessa</t>
  </si>
  <si>
    <t>Thandie</t>
  </si>
  <si>
    <t>Status</t>
  </si>
  <si>
    <t>Absolute Häufigkeiten</t>
  </si>
  <si>
    <t>Statistik I</t>
  </si>
  <si>
    <t>Median</t>
  </si>
  <si>
    <t>Varianz</t>
  </si>
  <si>
    <t>5% Quantil</t>
  </si>
  <si>
    <t>25% Quantil</t>
  </si>
  <si>
    <t>75% Quantil</t>
  </si>
  <si>
    <t>95% Quantil</t>
  </si>
  <si>
    <r>
      <t xml:space="preserve">kann. Vor dem Ernstfalleinsatz lässt man </t>
    </r>
    <r>
      <rPr>
        <i/>
        <sz val="10"/>
        <rFont val="Arial"/>
        <family val="2"/>
      </rPr>
      <t>1 Gruppe</t>
    </r>
    <r>
      <rPr>
        <sz val="10"/>
        <rFont val="Arial"/>
        <family val="2"/>
      </rPr>
      <t xml:space="preserve"> von Versuchspersonen im Blindversuch mit dem Androiden und mit einem</t>
    </r>
  </si>
  <si>
    <t>anderen Menschen sprechen. Die Versuchspersonen bewerten, wie sicher sie sind, mit einem Menschen gesprochen zu haben.</t>
  </si>
  <si>
    <t>Versuchsperson</t>
  </si>
  <si>
    <t>b) Berechnen Sie Pearsons Produkt-Moment Korrelation sowie Spearmans rho für die beiden Variablen "Androide" und "Mensch".</t>
  </si>
  <si>
    <t>r =</t>
  </si>
  <si>
    <t>rho =</t>
  </si>
  <si>
    <t>und bewerten Sie die Höhen der Korrelationen inhaltlich.</t>
  </si>
  <si>
    <t>SD</t>
  </si>
  <si>
    <t>c) Veranschaulichen Sie die Mittelwerte der Ratings für Androiden und Menschen in einem Fehlerbalkendiagramm..</t>
  </si>
  <si>
    <t>a) Berechnen Sie wesentliche Kennwerte für beide Variablen in der Stichprobe.</t>
  </si>
  <si>
    <t>Varianzaufklärung? Bewerten Sie ihre Höhe.</t>
  </si>
  <si>
    <t>1. Punkteangaben</t>
  </si>
  <si>
    <t>Die Punkteangaben bei den Teilaufgaben dienen ausschließlich der Orientierung.</t>
  </si>
  <si>
    <t>Die für die Klausurbewertung maßgebliche Punkteanzahl je Teilaufgabe kann</t>
  </si>
  <si>
    <t>anders sein als angegeben.</t>
  </si>
  <si>
    <t>2. Veränderungen an den Tabellenblättern</t>
  </si>
  <si>
    <t>3. Strukturierung der Aufgabenblätter</t>
  </si>
  <si>
    <t xml:space="preserve">Min(Δ) = </t>
  </si>
  <si>
    <t xml:space="preserve">Max(Δ) = </t>
  </si>
  <si>
    <t>Kategorie Nr.</t>
  </si>
  <si>
    <t>Obere Grenze</t>
  </si>
  <si>
    <t>h(Kategorie)</t>
  </si>
  <si>
    <t>f(Kategorie)</t>
  </si>
  <si>
    <t>d) Angenommen, man wollte das Rating für einen Menschen aus dem Rating für einen Androiden vorhersagen. Wie hoch wäre die</t>
  </si>
  <si>
    <t>f) Erstellen Sie ein relatives Histogramm der Rating-Differenzen, Δ = "Mensch - Androide". Verwenden Sie maximal 10 Kategorien.</t>
  </si>
  <si>
    <t>e) Veranschaulichen Sie den Zusammenhang zwischen den Ratings für Menschen und Androiden in einem geeigneten Diagramm.</t>
  </si>
  <si>
    <t>Person</t>
  </si>
  <si>
    <t>Westworld untersucht, welche Merkmale an einem Androiden es sind, die ihn besonders menschenähnlich machen. Man lässt dazu n = 80</t>
  </si>
  <si>
    <t>menschliche Versuchspersonen mit Androiden sprechen und befragt sie nach dem Gespräch über verschiedene Variablen.</t>
  </si>
  <si>
    <t>Worte pro h</t>
  </si>
  <si>
    <t>Blinzeln
pro 30 sec</t>
  </si>
  <si>
    <t>Frequenz non-
verbaler Cues</t>
  </si>
  <si>
    <t>Modulation
Stimme</t>
  </si>
  <si>
    <t>IQ Androide
(1 bis 7)</t>
  </si>
  <si>
    <t>Menschen-
ähnlichkeit</t>
  </si>
  <si>
    <t>a) Berechnen Sie wesentliche Statistiken für die Daten</t>
  </si>
  <si>
    <t>MW</t>
  </si>
  <si>
    <t>b0</t>
  </si>
  <si>
    <t>b1</t>
  </si>
  <si>
    <t>b2</t>
  </si>
  <si>
    <t>b3</t>
  </si>
  <si>
    <t>b4</t>
  </si>
  <si>
    <t>b5</t>
  </si>
  <si>
    <t>beta1</t>
  </si>
  <si>
    <t>beta2</t>
  </si>
  <si>
    <t>beta3</t>
  </si>
  <si>
    <t>beta4</t>
  </si>
  <si>
    <t>beta5</t>
  </si>
  <si>
    <t>R =</t>
  </si>
  <si>
    <t>R² =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</si>
  <si>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Sie dürfen sich jeglicher Hilfsmittel bedienen, die Excel zur Verfügung stellt.</t>
    </r>
  </si>
  <si>
    <t>c) Bewerten Sie die multiple Regression sowohl im Hinblick auf die Vorhersage als auch die Notwendigkeit einzelner Prädiktoren.</t>
  </si>
  <si>
    <t>b) Berechnen Sie wesentliche Kennwerte der multiplen Regression des Prädiktors "Menschenähnlichkeit" auf die Prädiktoren</t>
  </si>
  <si>
    <t>"Worte pro h", "IQ Androide", "Blinzeln pro 30 sec", "Frequenz nonverbaler Cues" und "Modulation Stimme".</t>
  </si>
  <si>
    <t>d) Erzeugen Sie den Fitplot des Kriteriums "Menschenähnlichkeit".</t>
  </si>
  <si>
    <t>e) Die Prädiktoren "IQ Androide" und "Modulation Stimme" miteinander korrelieren. Berechnen Sie die Partialkorrelation zwischen</t>
  </si>
  <si>
    <t>r(Menschenähnlichkeit, Modulation Stimme) =</t>
  </si>
  <si>
    <t>dem Kriterium "Menschenähnlichkeit" und dem Prädiktor "Modulation Stimme", wenn der Prädiktor "IQ Androide" auspartialisiert ist.</t>
  </si>
  <si>
    <t>r(Menschenähnlichkeit, Modulation Stimme ohne IQ Androide) =</t>
  </si>
  <si>
    <t>Cramers V =</t>
  </si>
  <si>
    <t>a) Berechnen Sie Cramers V für den Zusammenhang zwischen den Variablen "Modell" und "Status".</t>
  </si>
  <si>
    <t>Westworld hat ein Problem mit der Stromversorgung der Androiden, die zu oft durch Kurzschlüsse ausfallen. Für die nächste</t>
  </si>
  <si>
    <t>Generation der Androiden testet man 4 verschiedene Modelle von Notstromversorgungen. Man beobachtet in ausgedehnten</t>
  </si>
  <si>
    <t>Testreihen die Häufigkeiten für ein Versagen durch Kurzschluss.</t>
  </si>
  <si>
    <t>Modell der Notstromversorgung</t>
  </si>
  <si>
    <t>b) Bewerten Sie den gefundenen Wert für Cramers V und erklären Sie seine Bedeutung einem Laien.</t>
  </si>
  <si>
    <t>d) Stellen Sie die relativen Häufigkeiten der vier Modelle in der Stichprobe in einem geeigneten Diagramm dar.</t>
  </si>
  <si>
    <t>€ pro Stück</t>
  </si>
  <si>
    <t>Mittlere Kosten/Stück</t>
  </si>
  <si>
    <t>c) Die Studie zeigt gute erste Ergebnisse und soll in exakt gleicher Weise weiterlaufen. Westworld möchte zuvor die Kosten der</t>
  </si>
  <si>
    <t>Studie abschätzen. Man erhebt zuerst, wie hoch die mittleren Kosten für den Einbau eines Notstromaggregates bislang waren.</t>
  </si>
  <si>
    <t>Berechnen Sie diese mittleren Kosten, wenn die Kosten für ein einzelnes Aggregat wie unten angegeben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</si>
</sst>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6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6"/>
      <color indexed="44"/>
      <name val="Arial"/>
      <family val="2"/>
    </font>
    <font>
      <i/>
      <sz val="10"/>
      <name val="Arial"/>
      <family val="2"/>
    </font>
    <font>
      <sz val="18"/>
      <color theme="0"/>
      <name val="Times New Roman"/>
      <family val="1"/>
    </font>
    <font>
      <sz val="18"/>
      <color theme="0"/>
      <name val="Calibri Light"/>
      <family val="2"/>
    </font>
    <font>
      <sz val="10"/>
      <color theme="0"/>
      <name val="Arial"/>
      <family val="2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8"/>
      <color theme="8" tint="0.59999389629810485"/>
      <name val="Calibri Light"/>
      <family val="2"/>
    </font>
    <font>
      <sz val="14"/>
      <color theme="8" tint="0.59999389629810485"/>
      <name val="Calibri Light"/>
      <family val="2"/>
    </font>
    <font>
      <sz val="12"/>
      <color theme="8" tint="0.59999389629810485"/>
      <name val="Calibri 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3ACA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2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/>
    <xf numFmtId="0" fontId="15" fillId="12" borderId="1" applyNumberFormat="0" applyAlignment="0" applyProtection="0"/>
    <xf numFmtId="0" fontId="1" fillId="13" borderId="10"/>
    <xf numFmtId="0" fontId="16" fillId="12" borderId="3" applyNumberFormat="0" applyAlignment="0" applyProtection="0"/>
    <xf numFmtId="0" fontId="17" fillId="4" borderId="3" applyNumberFormat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14" borderId="0"/>
    <xf numFmtId="0" fontId="7" fillId="22" borderId="0"/>
    <xf numFmtId="0" fontId="21" fillId="15" borderId="0" applyNumberFormat="0" applyBorder="0" applyAlignment="0" applyProtection="0"/>
    <xf numFmtId="0" fontId="13" fillId="16" borderId="2" applyNumberFormat="0" applyFont="0" applyAlignment="0" applyProtection="0"/>
    <xf numFmtId="0" fontId="22" fillId="2" borderId="0" applyNumberFormat="0" applyBorder="0" applyAlignment="0" applyProtection="0"/>
    <xf numFmtId="0" fontId="4" fillId="18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9" applyNumberFormat="0" applyAlignment="0" applyProtection="0"/>
    <xf numFmtId="0" fontId="7" fillId="17" borderId="10"/>
    <xf numFmtId="0" fontId="1" fillId="24" borderId="0"/>
    <xf numFmtId="0" fontId="1" fillId="17" borderId="10"/>
  </cellStyleXfs>
  <cellXfs count="68">
    <xf numFmtId="0" fontId="0" fillId="0" borderId="0" xfId="0"/>
    <xf numFmtId="0" fontId="7" fillId="22" borderId="0" xfId="16"/>
    <xf numFmtId="0" fontId="30" fillId="20" borderId="0" xfId="0" applyFont="1" applyFill="1" applyBorder="1"/>
    <xf numFmtId="0" fontId="8" fillId="21" borderId="0" xfId="0" applyFont="1" applyFill="1" applyBorder="1"/>
    <xf numFmtId="0" fontId="9" fillId="21" borderId="0" xfId="0" applyFont="1" applyFill="1" applyBorder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11" fillId="18" borderId="0" xfId="0" applyFont="1" applyFill="1" applyBorder="1"/>
    <xf numFmtId="0" fontId="10" fillId="11" borderId="0" xfId="0" applyFont="1" applyFill="1" applyBorder="1"/>
    <xf numFmtId="0" fontId="0" fillId="11" borderId="0" xfId="0" applyFill="1" applyBorder="1"/>
    <xf numFmtId="0" fontId="31" fillId="0" borderId="0" xfId="0" applyFont="1" applyBorder="1"/>
    <xf numFmtId="0" fontId="3" fillId="14" borderId="0" xfId="0" applyFont="1" applyFill="1" applyBorder="1"/>
    <xf numFmtId="0" fontId="0" fillId="22" borderId="0" xfId="0" applyFill="1"/>
    <xf numFmtId="0" fontId="1" fillId="13" borderId="10" xfId="9"/>
    <xf numFmtId="0" fontId="1" fillId="13" borderId="10" xfId="9" applyAlignment="1">
      <alignment horizontal="center"/>
    </xf>
    <xf numFmtId="0" fontId="7" fillId="0" borderId="0" xfId="0" applyFont="1" applyFill="1" applyBorder="1"/>
    <xf numFmtId="0" fontId="30" fillId="20" borderId="0" xfId="0" applyFont="1" applyFill="1"/>
    <xf numFmtId="0" fontId="32" fillId="20" borderId="0" xfId="0" applyFont="1" applyFill="1"/>
    <xf numFmtId="0" fontId="8" fillId="14" borderId="0" xfId="15" applyFont="1" applyAlignment="1">
      <alignment vertical="center"/>
    </xf>
    <xf numFmtId="0" fontId="0" fillId="23" borderId="0" xfId="0" applyFill="1"/>
    <xf numFmtId="0" fontId="3" fillId="14" borderId="0" xfId="15"/>
    <xf numFmtId="0" fontId="7" fillId="17" borderId="10" xfId="29"/>
    <xf numFmtId="0" fontId="7" fillId="17" borderId="10" xfId="29" quotePrefix="1"/>
    <xf numFmtId="0" fontId="1" fillId="17" borderId="10" xfId="31"/>
    <xf numFmtId="0" fontId="1" fillId="11" borderId="0" xfId="7"/>
    <xf numFmtId="0" fontId="4" fillId="18" borderId="0" xfId="0" applyFont="1" applyFill="1"/>
    <xf numFmtId="0" fontId="1" fillId="0" borderId="0" xfId="0" applyFont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NumberFormat="1" applyFont="1" applyAlignment="1"/>
    <xf numFmtId="0" fontId="0" fillId="0" borderId="0" xfId="0"/>
    <xf numFmtId="0" fontId="1" fillId="17" borderId="10" xfId="29" applyFont="1"/>
    <xf numFmtId="0" fontId="0" fillId="0" borderId="0" xfId="0"/>
    <xf numFmtId="0" fontId="0" fillId="0" borderId="0" xfId="0"/>
    <xf numFmtId="0" fontId="0" fillId="0" borderId="0" xfId="0"/>
    <xf numFmtId="0" fontId="4" fillId="18" borderId="0" xfId="0" applyFont="1" applyFill="1"/>
    <xf numFmtId="0" fontId="10" fillId="0" borderId="0" xfId="0" applyFont="1"/>
    <xf numFmtId="0" fontId="1" fillId="0" borderId="0" xfId="0" applyFont="1"/>
    <xf numFmtId="0" fontId="0" fillId="0" borderId="0" xfId="0"/>
    <xf numFmtId="0" fontId="1" fillId="0" borderId="0" xfId="0" applyFont="1" applyFill="1" applyBorder="1"/>
    <xf numFmtId="0" fontId="1" fillId="24" borderId="0" xfId="30" applyBorder="1"/>
    <xf numFmtId="0" fontId="4" fillId="18" borderId="0" xfId="20"/>
    <xf numFmtId="0" fontId="10" fillId="0" borderId="0" xfId="0" applyFont="1" applyAlignment="1"/>
    <xf numFmtId="0" fontId="1" fillId="22" borderId="0" xfId="16" applyFont="1"/>
    <xf numFmtId="0" fontId="3" fillId="14" borderId="0" xfId="15" applyAlignment="1">
      <alignment vertical="top"/>
    </xf>
    <xf numFmtId="0" fontId="34" fillId="25" borderId="0" xfId="0" applyFont="1" applyFill="1" applyAlignment="1">
      <alignment horizontal="center"/>
    </xf>
    <xf numFmtId="0" fontId="35" fillId="25" borderId="0" xfId="0" applyFont="1" applyFill="1" applyAlignment="1">
      <alignment horizontal="center"/>
    </xf>
    <xf numFmtId="0" fontId="36" fillId="25" borderId="0" xfId="0" applyFont="1" applyFill="1"/>
    <xf numFmtId="0" fontId="37" fillId="25" borderId="0" xfId="0" applyFont="1" applyFill="1" applyAlignment="1">
      <alignment horizontal="center"/>
    </xf>
    <xf numFmtId="0" fontId="38" fillId="25" borderId="0" xfId="0" applyFont="1" applyFill="1" applyAlignment="1">
      <alignment horizontal="center"/>
    </xf>
    <xf numFmtId="0" fontId="2" fillId="26" borderId="0" xfId="0" applyFont="1" applyFill="1"/>
    <xf numFmtId="0" fontId="12" fillId="26" borderId="0" xfId="0" applyFont="1" applyFill="1"/>
    <xf numFmtId="0" fontId="0" fillId="0" borderId="0" xfId="0"/>
    <xf numFmtId="0" fontId="10" fillId="22" borderId="0" xfId="16" applyFont="1"/>
    <xf numFmtId="0" fontId="0" fillId="0" borderId="0" xfId="0" applyNumberFormat="1"/>
    <xf numFmtId="0" fontId="39" fillId="25" borderId="0" xfId="0" applyFont="1" applyFill="1" applyAlignment="1">
      <alignment horizontal="center"/>
    </xf>
    <xf numFmtId="0" fontId="40" fillId="25" borderId="0" xfId="0" applyFont="1" applyFill="1" applyAlignment="1">
      <alignment horizontal="center"/>
    </xf>
    <xf numFmtId="0" fontId="41" fillId="25" borderId="0" xfId="0" applyFont="1" applyFill="1" applyAlignment="1">
      <alignment horizontal="center"/>
    </xf>
    <xf numFmtId="0" fontId="41" fillId="25" borderId="0" xfId="0" applyFont="1" applyFill="1" applyAlignment="1">
      <alignment horizontal="center" vertical="top"/>
    </xf>
    <xf numFmtId="0" fontId="1" fillId="0" borderId="0" xfId="0" applyFont="1" applyBorder="1"/>
    <xf numFmtId="0" fontId="3" fillId="14" borderId="0" xfId="15" applyAlignment="1">
      <alignment vertical="top" wrapText="1"/>
    </xf>
    <xf numFmtId="0" fontId="3" fillId="14" borderId="0" xfId="15" applyBorder="1"/>
  </cellXfs>
  <cellStyles count="32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fgabenstellung" xfId="7"/>
    <cellStyle name="Ausgabe" xfId="8" builtinId="21" customBuiltin="1"/>
    <cellStyle name="Ausgangsdaten" xfId="9"/>
    <cellStyle name="Ausgangsdaten Orange" xfId="30"/>
    <cellStyle name="Berechnung" xfId="10" builtinId="22" customBuiltin="1"/>
    <cellStyle name="Eingabe" xfId="11" builtinId="20" customBuiltin="1"/>
    <cellStyle name="Ergebnis" xfId="12" builtinId="25" customBuiltin="1"/>
    <cellStyle name="Erklärender Text" xfId="13" builtinId="53" customBuiltin="1"/>
    <cellStyle name="Freie Antwort" xfId="29"/>
    <cellStyle name="Gut" xfId="14" builtinId="26" customBuiltin="1"/>
    <cellStyle name="Heading" xfId="15"/>
    <cellStyle name="Hervorhebung" xfId="16"/>
    <cellStyle name="Neutral" xfId="17" builtinId="28" customBuiltin="1"/>
    <cellStyle name="Notiz" xfId="18" builtinId="10" customBuiltin="1"/>
    <cellStyle name="Rechnung" xfId="31"/>
    <cellStyle name="Schlecht" xfId="19" builtinId="27" customBuiltin="1"/>
    <cellStyle name="Standard" xfId="0" builtinId="0"/>
    <cellStyle name="Strukturierung" xfId="20"/>
    <cellStyle name="Überschrift" xfId="21" builtinId="15" customBuiltin="1"/>
    <cellStyle name="Überschrift 1" xfId="22" builtinId="16" customBuiltin="1"/>
    <cellStyle name="Überschrift 2" xfId="23" builtinId="17" customBuiltin="1"/>
    <cellStyle name="Überschrift 3" xfId="24" builtinId="18" customBuiltin="1"/>
    <cellStyle name="Überschrift 4" xfId="25" builtinId="19" customBuiltin="1"/>
    <cellStyle name="Verknüpfte Zelle" xfId="26" builtinId="24" customBuiltin="1"/>
    <cellStyle name="Warnender Text" xfId="27" builtinId="11" customBuiltin="1"/>
    <cellStyle name="Zelle überprüfen" xfId="28" builtinId="23" customBuiltin="1"/>
  </cellStyles>
  <dxfs count="0"/>
  <tableStyles count="0" defaultTableStyle="TableStyleMedium9" defaultPivotStyle="PivotStyleLight16"/>
  <colors>
    <mruColors>
      <color rgb="FFA3ACA7"/>
      <color rgb="FFFED420"/>
      <color rgb="FFFF6FB0"/>
      <color rgb="FFF0246D"/>
      <color rgb="FFA31172"/>
      <color rgb="FF204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723900</xdr:colOff>
      <xdr:row>27</xdr:row>
      <xdr:rowOff>215145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39900" cy="8187570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10</xdr:row>
      <xdr:rowOff>57150</xdr:rowOff>
    </xdr:from>
    <xdr:ext cx="3234540" cy="2722540"/>
    <xdr:sp macro="" textlink="">
      <xdr:nvSpPr>
        <xdr:cNvPr id="5" name="Textfeld 4"/>
        <xdr:cNvSpPr txBox="1"/>
      </xdr:nvSpPr>
      <xdr:spPr>
        <a:xfrm>
          <a:off x="142875" y="3009900"/>
          <a:ext cx="3234540" cy="2722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1800" b="1" i="0" u="none" strike="noStrike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+mn-lt"/>
              <a:cs typeface="Calibri Light" panose="020F0302020204030204" pitchFamily="34" charset="0"/>
            </a:rPr>
            <a:t>Abschlussklausur</a:t>
          </a:r>
          <a:r>
            <a:rPr lang="de-DE" sz="1800" b="1">
              <a:solidFill>
                <a:schemeClr val="accent5">
                  <a:lumMod val="40000"/>
                  <a:lumOff val="60000"/>
                </a:schemeClr>
              </a:solidFill>
              <a:latin typeface="+mn-lt"/>
              <a:cs typeface="Calibri Light" panose="020F0302020204030204" pitchFamily="34" charset="0"/>
            </a:rPr>
            <a:t> </a:t>
          </a:r>
          <a:r>
            <a:rPr lang="de-DE" sz="1800" b="1" i="0" u="none" strike="noStrike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+mn-lt"/>
              <a:cs typeface="Calibri Light" panose="020F0302020204030204" pitchFamily="34" charset="0"/>
            </a:rPr>
            <a:t>Statistik I</a:t>
          </a:r>
        </a:p>
        <a:p>
          <a:pPr algn="ctr"/>
          <a:endParaRPr lang="de-DE" sz="1800" b="0" i="0" u="none" strike="noStrike">
            <a:solidFill>
              <a:schemeClr val="accent5">
                <a:lumMod val="40000"/>
                <a:lumOff val="60000"/>
              </a:schemeClr>
            </a:solidFill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algn="ctr"/>
          <a:r>
            <a:rPr lang="de-DE" sz="1800" b="0" i="0" u="none" strike="noStrike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Calibri Light" panose="020F0302020204030204" pitchFamily="34" charset="0"/>
              <a:cs typeface="Calibri Light" panose="020F0302020204030204" pitchFamily="34" charset="0"/>
            </a:rPr>
            <a:t>im Studiengang Psychologie</a:t>
          </a:r>
        </a:p>
        <a:p>
          <a:pPr algn="ctr"/>
          <a:r>
            <a:rPr lang="de-DE" sz="1800" b="0" i="0" u="none" strike="noStrike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Calibri Light" panose="020F0302020204030204" pitchFamily="34" charset="0"/>
              <a:cs typeface="Calibri Light" panose="020F0302020204030204" pitchFamily="34" charset="0"/>
            </a:rPr>
            <a:t>und den Nebenfächern</a:t>
          </a:r>
        </a:p>
        <a:p>
          <a:pPr algn="ctr"/>
          <a:r>
            <a:rPr lang="de-DE" sz="1800" b="0" i="0" u="none" strike="noStrike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Calibri Light" panose="020F0302020204030204" pitchFamily="34" charset="0"/>
              <a:cs typeface="Calibri Light" panose="020F0302020204030204" pitchFamily="34" charset="0"/>
            </a:rPr>
            <a:t>für BSc- und Diplom-Studierende</a:t>
          </a:r>
        </a:p>
        <a:p>
          <a:pPr algn="ctr"/>
          <a:endParaRPr lang="de-DE" sz="1800" b="0" i="0" u="none" strike="noStrike">
            <a:solidFill>
              <a:schemeClr val="accent5">
                <a:lumMod val="40000"/>
                <a:lumOff val="60000"/>
              </a:schemeClr>
            </a:solidFill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algn="ctr"/>
          <a:r>
            <a:rPr lang="de-DE" sz="1800" b="1" i="0" u="none" strike="noStrike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+mn-lt"/>
              <a:cs typeface="Calibri Light" panose="020F0302020204030204" pitchFamily="34" charset="0"/>
            </a:rPr>
            <a:t>SoSe 2018</a:t>
          </a:r>
        </a:p>
        <a:p>
          <a:pPr algn="ctr"/>
          <a:endParaRPr lang="de-DE" sz="1800" b="0" i="0" u="none" strike="noStrike">
            <a:solidFill>
              <a:schemeClr val="accent5">
                <a:lumMod val="40000"/>
                <a:lumOff val="60000"/>
              </a:schemeClr>
            </a:solidFill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algn="ctr"/>
          <a:r>
            <a:rPr lang="de-DE" sz="1200" b="0" i="0" u="none" strike="noStrike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Calibri Light" panose="020F0302020204030204" pitchFamily="34" charset="0"/>
              <a:cs typeface="Calibri Light" panose="020F0302020204030204" pitchFamily="34" charset="0"/>
            </a:rPr>
            <a:t>Referent: Dr. Malte Persike</a:t>
          </a:r>
        </a:p>
        <a:p>
          <a:pPr algn="ctr"/>
          <a:r>
            <a:rPr lang="de-DE" sz="1200" b="0" i="0" u="none" strike="noStrike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Calibri Light" panose="020F0302020204030204" pitchFamily="34" charset="0"/>
              <a:cs typeface="Calibri Light" panose="020F0302020204030204" pitchFamily="34" charset="0"/>
            </a:rPr>
            <a:t>(persike@uni-mainz.de)</a:t>
          </a:r>
          <a:r>
            <a:rPr lang="de-DE" sz="1200">
              <a:solidFill>
                <a:schemeClr val="accent5">
                  <a:lumMod val="40000"/>
                  <a:lumOff val="60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409576</xdr:colOff>
      <xdr:row>0</xdr:row>
      <xdr:rowOff>66676</xdr:rowOff>
    </xdr:from>
    <xdr:to>
      <xdr:col>8</xdr:col>
      <xdr:colOff>419100</xdr:colOff>
      <xdr:row>4</xdr:row>
      <xdr:rowOff>190500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1" y="66676"/>
          <a:ext cx="866774" cy="866774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409576</xdr:colOff>
      <xdr:row>0</xdr:row>
      <xdr:rowOff>66676</xdr:rowOff>
    </xdr:from>
    <xdr:to>
      <xdr:col>8</xdr:col>
      <xdr:colOff>419100</xdr:colOff>
      <xdr:row>4</xdr:row>
      <xdr:rowOff>190500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6" y="66676"/>
          <a:ext cx="866774" cy="866774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409576</xdr:colOff>
      <xdr:row>0</xdr:row>
      <xdr:rowOff>66676</xdr:rowOff>
    </xdr:from>
    <xdr:to>
      <xdr:col>8</xdr:col>
      <xdr:colOff>419100</xdr:colOff>
      <xdr:row>4</xdr:row>
      <xdr:rowOff>190500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1" y="66676"/>
          <a:ext cx="866774" cy="866774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7"/>
  <sheetViews>
    <sheetView tabSelected="1" zoomScaleNormal="100" workbookViewId="0">
      <selection activeCell="D18" sqref="D18"/>
    </sheetView>
  </sheetViews>
  <sheetFormatPr baseColWidth="10" defaultColWidth="11.42578125" defaultRowHeight="23.25" x14ac:dyDescent="0.35"/>
  <cols>
    <col min="1" max="16384" width="11.42578125" style="51"/>
  </cols>
  <sheetData>
    <row r="1" spans="1:10" x14ac:dyDescent="0.35">
      <c r="D1" s="52"/>
    </row>
    <row r="2" spans="1:10" x14ac:dyDescent="0.35">
      <c r="D2" s="52"/>
    </row>
    <row r="3" spans="1:10" x14ac:dyDescent="0.35">
      <c r="D3" s="52"/>
    </row>
    <row r="4" spans="1:10" x14ac:dyDescent="0.35">
      <c r="D4" s="53"/>
    </row>
    <row r="5" spans="1:10" x14ac:dyDescent="0.35">
      <c r="D5" s="61" t="s">
        <v>56</v>
      </c>
    </row>
    <row r="6" spans="1:10" x14ac:dyDescent="0.35">
      <c r="A6" s="54"/>
      <c r="B6" s="54"/>
      <c r="C6" s="54"/>
      <c r="D6" s="61" t="s">
        <v>85</v>
      </c>
      <c r="E6" s="54"/>
      <c r="F6" s="54"/>
      <c r="G6" s="54"/>
    </row>
    <row r="7" spans="1:10" s="54" customFormat="1" x14ac:dyDescent="0.35">
      <c r="D7" s="61"/>
    </row>
    <row r="8" spans="1:10" s="54" customFormat="1" x14ac:dyDescent="0.35">
      <c r="A8" s="51"/>
      <c r="B8" s="51"/>
      <c r="C8" s="51"/>
      <c r="D8" s="61" t="s">
        <v>53</v>
      </c>
      <c r="E8" s="51"/>
      <c r="F8" s="51"/>
      <c r="G8" s="51"/>
    </row>
    <row r="9" spans="1:10" x14ac:dyDescent="0.35">
      <c r="D9" s="62" t="s">
        <v>61</v>
      </c>
    </row>
    <row r="10" spans="1:10" x14ac:dyDescent="0.35">
      <c r="D10" s="62"/>
    </row>
    <row r="11" spans="1:10" x14ac:dyDescent="0.35">
      <c r="D11" s="61" t="s">
        <v>68</v>
      </c>
    </row>
    <row r="12" spans="1:10" x14ac:dyDescent="0.35">
      <c r="A12" s="55"/>
      <c r="B12" s="55"/>
      <c r="C12" s="55"/>
      <c r="D12" s="61"/>
      <c r="E12" s="55"/>
      <c r="F12" s="55"/>
      <c r="G12" s="55"/>
      <c r="J12" s="53"/>
    </row>
    <row r="13" spans="1:10" s="55" customFormat="1" x14ac:dyDescent="0.35">
      <c r="D13" s="61"/>
    </row>
    <row r="14" spans="1:10" s="55" customFormat="1" x14ac:dyDescent="0.35">
      <c r="D14" s="61"/>
    </row>
    <row r="15" spans="1:10" s="55" customFormat="1" x14ac:dyDescent="0.35">
      <c r="A15" s="51"/>
      <c r="B15" s="51"/>
      <c r="C15" s="51"/>
      <c r="D15" s="63" t="s">
        <v>51</v>
      </c>
      <c r="E15" s="51"/>
      <c r="F15" s="51"/>
      <c r="G15" s="51"/>
    </row>
    <row r="16" spans="1:10" x14ac:dyDescent="0.35">
      <c r="D16" s="64" t="s">
        <v>52</v>
      </c>
    </row>
    <row r="17" spans="4:4" x14ac:dyDescent="0.35">
      <c r="D17" s="5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6"/>
  <sheetViews>
    <sheetView workbookViewId="0">
      <selection activeCell="E1" sqref="E1"/>
    </sheetView>
  </sheetViews>
  <sheetFormatPr baseColWidth="10" defaultColWidth="11.42578125" defaultRowHeight="12.75" x14ac:dyDescent="0.2"/>
  <cols>
    <col min="1" max="16384" width="11.42578125" style="5"/>
  </cols>
  <sheetData>
    <row r="1" spans="1:6" s="2" customFormat="1" ht="20.25" x14ac:dyDescent="0.3">
      <c r="A1" s="2" t="s">
        <v>4</v>
      </c>
    </row>
    <row r="4" spans="1:6" ht="15.75" x14ac:dyDescent="0.25">
      <c r="A4" s="3" t="s">
        <v>103</v>
      </c>
      <c r="B4" s="4"/>
      <c r="C4" s="4"/>
      <c r="D4" s="4"/>
      <c r="E4" s="4"/>
      <c r="F4" s="4"/>
    </row>
    <row r="6" spans="1:6" x14ac:dyDescent="0.2">
      <c r="A6" s="65" t="s">
        <v>104</v>
      </c>
    </row>
    <row r="7" spans="1:6" x14ac:dyDescent="0.2">
      <c r="A7" s="65" t="s">
        <v>105</v>
      </c>
    </row>
    <row r="8" spans="1:6" x14ac:dyDescent="0.2">
      <c r="A8" s="45" t="s">
        <v>106</v>
      </c>
    </row>
    <row r="11" spans="1:6" ht="15.75" x14ac:dyDescent="0.25">
      <c r="A11" s="3" t="s">
        <v>107</v>
      </c>
      <c r="B11" s="4"/>
      <c r="C11" s="4"/>
      <c r="D11" s="4"/>
      <c r="E11" s="4"/>
      <c r="F11" s="4"/>
    </row>
    <row r="13" spans="1:6" x14ac:dyDescent="0.2">
      <c r="A13" s="6" t="s">
        <v>17</v>
      </c>
    </row>
    <row r="14" spans="1:6" x14ac:dyDescent="0.2">
      <c r="A14" s="5" t="s">
        <v>49</v>
      </c>
    </row>
    <row r="15" spans="1:6" x14ac:dyDescent="0.2">
      <c r="A15" s="5" t="s">
        <v>48</v>
      </c>
    </row>
    <row r="16" spans="1:6" x14ac:dyDescent="0.2">
      <c r="A16" s="5" t="s">
        <v>18</v>
      </c>
    </row>
    <row r="17" spans="1:10" x14ac:dyDescent="0.2">
      <c r="A17" s="8" t="s">
        <v>41</v>
      </c>
    </row>
    <row r="18" spans="1:10" x14ac:dyDescent="0.2">
      <c r="A18" s="17" t="s">
        <v>42</v>
      </c>
    </row>
    <row r="19" spans="1:10" x14ac:dyDescent="0.2">
      <c r="A19" s="17" t="s">
        <v>43</v>
      </c>
    </row>
    <row r="20" spans="1:10" x14ac:dyDescent="0.2">
      <c r="A20" s="17"/>
    </row>
    <row r="21" spans="1:10" x14ac:dyDescent="0.2">
      <c r="A21" s="7" t="s">
        <v>5</v>
      </c>
    </row>
    <row r="23" spans="1:10" x14ac:dyDescent="0.2">
      <c r="A23" s="5" t="s">
        <v>19</v>
      </c>
    </row>
    <row r="25" spans="1:10" x14ac:dyDescent="0.2">
      <c r="A25" s="5" t="s">
        <v>20</v>
      </c>
    </row>
    <row r="27" spans="1:10" x14ac:dyDescent="0.2">
      <c r="A27" s="5" t="s">
        <v>47</v>
      </c>
    </row>
    <row r="30" spans="1:10" ht="15.75" x14ac:dyDescent="0.25">
      <c r="A30" s="3" t="s">
        <v>108</v>
      </c>
      <c r="B30" s="4"/>
      <c r="C30" s="4"/>
      <c r="D30" s="4"/>
      <c r="E30" s="4"/>
      <c r="F30" s="4"/>
    </row>
    <row r="32" spans="1:10" x14ac:dyDescent="0.2">
      <c r="A32" s="8" t="s">
        <v>21</v>
      </c>
      <c r="G32" s="9" t="s">
        <v>6</v>
      </c>
      <c r="H32" s="9"/>
      <c r="I32" s="9"/>
      <c r="J32" s="9"/>
    </row>
    <row r="35" spans="1:12" x14ac:dyDescent="0.2">
      <c r="A35" s="8" t="s">
        <v>22</v>
      </c>
      <c r="G35" s="10" t="s">
        <v>50</v>
      </c>
      <c r="H35" s="11"/>
      <c r="I35" s="11"/>
      <c r="J35" s="11"/>
    </row>
    <row r="38" spans="1:12" x14ac:dyDescent="0.2">
      <c r="A38" s="45" t="s">
        <v>63</v>
      </c>
      <c r="G38" s="10" t="s">
        <v>50</v>
      </c>
      <c r="H38" s="11"/>
      <c r="I38" s="11"/>
      <c r="J38" s="11"/>
      <c r="K38" s="11"/>
      <c r="L38" s="11"/>
    </row>
    <row r="39" spans="1:12" x14ac:dyDescent="0.2">
      <c r="A39" s="45" t="s">
        <v>64</v>
      </c>
      <c r="G39" s="46" t="s">
        <v>65</v>
      </c>
      <c r="H39" s="46"/>
      <c r="I39" s="46"/>
      <c r="J39" s="46"/>
      <c r="K39" s="46"/>
      <c r="L39" s="46"/>
    </row>
    <row r="42" spans="1:12" x14ac:dyDescent="0.2">
      <c r="A42" s="8" t="s">
        <v>23</v>
      </c>
    </row>
    <row r="43" spans="1:12" x14ac:dyDescent="0.2">
      <c r="A43" s="8" t="s">
        <v>24</v>
      </c>
      <c r="G43" s="23" t="s">
        <v>14</v>
      </c>
      <c r="H43" s="23"/>
    </row>
    <row r="44" spans="1:12" x14ac:dyDescent="0.2">
      <c r="A44" s="12" t="s">
        <v>12</v>
      </c>
    </row>
    <row r="47" spans="1:12" x14ac:dyDescent="0.2">
      <c r="A47" s="8" t="s">
        <v>25</v>
      </c>
      <c r="G47" s="13" t="s">
        <v>2</v>
      </c>
      <c r="H47" s="13" t="s">
        <v>0</v>
      </c>
      <c r="I47" s="13" t="s">
        <v>1</v>
      </c>
      <c r="J47" s="13" t="s">
        <v>7</v>
      </c>
    </row>
    <row r="48" spans="1:12" x14ac:dyDescent="0.2">
      <c r="G48" s="14">
        <v>1</v>
      </c>
      <c r="H48" s="15"/>
      <c r="I48" s="16" t="s">
        <v>8</v>
      </c>
      <c r="J48" s="15"/>
    </row>
    <row r="49" spans="1:10" x14ac:dyDescent="0.2">
      <c r="G49" s="14" t="s">
        <v>7</v>
      </c>
      <c r="H49" s="15"/>
      <c r="I49" s="15" t="s">
        <v>7</v>
      </c>
      <c r="J49" s="15"/>
    </row>
    <row r="52" spans="1:10" x14ac:dyDescent="0.2">
      <c r="A52" s="8" t="s">
        <v>26</v>
      </c>
      <c r="G52" s="13" t="s">
        <v>9</v>
      </c>
      <c r="H52" s="24" t="s">
        <v>13</v>
      </c>
      <c r="I52" s="23"/>
    </row>
    <row r="53" spans="1:10" x14ac:dyDescent="0.2">
      <c r="A53" s="5" t="s">
        <v>15</v>
      </c>
      <c r="G53" s="13" t="s">
        <v>10</v>
      </c>
      <c r="H53" s="24" t="s">
        <v>57</v>
      </c>
      <c r="I53" s="23"/>
    </row>
    <row r="54" spans="1:10" x14ac:dyDescent="0.2">
      <c r="A54" s="12" t="s">
        <v>11</v>
      </c>
    </row>
    <row r="57" spans="1:10" x14ac:dyDescent="0.2">
      <c r="A57" s="17" t="s">
        <v>27</v>
      </c>
      <c r="G57" s="14" t="s">
        <v>28</v>
      </c>
    </row>
    <row r="58" spans="1:10" x14ac:dyDescent="0.2">
      <c r="A58" s="17" t="s">
        <v>29</v>
      </c>
      <c r="G58" s="14" t="s">
        <v>30</v>
      </c>
    </row>
    <row r="59" spans="1:10" x14ac:dyDescent="0.2">
      <c r="A59" s="12" t="s">
        <v>31</v>
      </c>
    </row>
    <row r="62" spans="1:10" x14ac:dyDescent="0.2">
      <c r="A62" s="5" t="s">
        <v>16</v>
      </c>
      <c r="G62" s="5" t="s">
        <v>32</v>
      </c>
    </row>
    <row r="63" spans="1:10" x14ac:dyDescent="0.2">
      <c r="H63" s="5" t="s">
        <v>33</v>
      </c>
    </row>
    <row r="64" spans="1:10" x14ac:dyDescent="0.2">
      <c r="G64" s="5" t="s">
        <v>34</v>
      </c>
    </row>
    <row r="65" spans="7:8" x14ac:dyDescent="0.2">
      <c r="H65" s="5" t="s">
        <v>35</v>
      </c>
    </row>
    <row r="66" spans="7:8" x14ac:dyDescent="0.2">
      <c r="G66" s="8" t="s">
        <v>36</v>
      </c>
    </row>
  </sheetData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"/>
  <sheetViews>
    <sheetView workbookViewId="0">
      <selection activeCell="B7" sqref="B7"/>
    </sheetView>
  </sheetViews>
  <sheetFormatPr baseColWidth="10" defaultColWidth="11.42578125" defaultRowHeight="12.75" x14ac:dyDescent="0.2"/>
  <cols>
    <col min="1" max="1" width="14" style="21" customWidth="1"/>
    <col min="2" max="2" width="40.7109375" style="21" customWidth="1"/>
    <col min="3" max="16384" width="11.42578125" style="21"/>
  </cols>
  <sheetData>
    <row r="1" spans="1:47" s="18" customFormat="1" ht="20.25" x14ac:dyDescent="0.3">
      <c r="A1" s="18" t="s">
        <v>37</v>
      </c>
      <c r="AU1" s="19"/>
    </row>
    <row r="4" spans="1:47" ht="15.75" x14ac:dyDescent="0.2">
      <c r="A4" s="20" t="s">
        <v>39</v>
      </c>
      <c r="B4" s="23"/>
    </row>
    <row r="5" spans="1:47" ht="15.75" x14ac:dyDescent="0.2">
      <c r="A5" s="20" t="s">
        <v>38</v>
      </c>
      <c r="B5" s="23"/>
    </row>
    <row r="7" spans="1:47" ht="15.75" x14ac:dyDescent="0.2">
      <c r="A7" s="20" t="s">
        <v>40</v>
      </c>
      <c r="B7" s="2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1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1.42578125" style="44"/>
    <col min="2" max="2" width="16.140625" style="44" customWidth="1"/>
    <col min="3" max="4" width="16.42578125" style="44" customWidth="1"/>
    <col min="5" max="8" width="12.85546875" style="44" customWidth="1"/>
    <col min="9" max="257" width="11.42578125" style="44"/>
    <col min="258" max="258" width="13.140625" style="44" customWidth="1"/>
    <col min="259" max="260" width="11.42578125" style="44"/>
    <col min="261" max="261" width="12.28515625" style="44" customWidth="1"/>
    <col min="262" max="262" width="11.42578125" style="44"/>
    <col min="263" max="263" width="12.42578125" style="44" customWidth="1"/>
    <col min="264" max="513" width="11.42578125" style="44"/>
    <col min="514" max="514" width="13.140625" style="44" customWidth="1"/>
    <col min="515" max="516" width="11.42578125" style="44"/>
    <col min="517" max="517" width="12.28515625" style="44" customWidth="1"/>
    <col min="518" max="518" width="11.42578125" style="44"/>
    <col min="519" max="519" width="12.42578125" style="44" customWidth="1"/>
    <col min="520" max="769" width="11.42578125" style="44"/>
    <col min="770" max="770" width="13.140625" style="44" customWidth="1"/>
    <col min="771" max="772" width="11.42578125" style="44"/>
    <col min="773" max="773" width="12.28515625" style="44" customWidth="1"/>
    <col min="774" max="774" width="11.42578125" style="44"/>
    <col min="775" max="775" width="12.42578125" style="44" customWidth="1"/>
    <col min="776" max="1025" width="11.42578125" style="44"/>
    <col min="1026" max="1026" width="13.140625" style="44" customWidth="1"/>
    <col min="1027" max="1028" width="11.42578125" style="44"/>
    <col min="1029" max="1029" width="12.28515625" style="44" customWidth="1"/>
    <col min="1030" max="1030" width="11.42578125" style="44"/>
    <col min="1031" max="1031" width="12.42578125" style="44" customWidth="1"/>
    <col min="1032" max="1281" width="11.42578125" style="44"/>
    <col min="1282" max="1282" width="13.140625" style="44" customWidth="1"/>
    <col min="1283" max="1284" width="11.42578125" style="44"/>
    <col min="1285" max="1285" width="12.28515625" style="44" customWidth="1"/>
    <col min="1286" max="1286" width="11.42578125" style="44"/>
    <col min="1287" max="1287" width="12.42578125" style="44" customWidth="1"/>
    <col min="1288" max="1537" width="11.42578125" style="44"/>
    <col min="1538" max="1538" width="13.140625" style="44" customWidth="1"/>
    <col min="1539" max="1540" width="11.42578125" style="44"/>
    <col min="1541" max="1541" width="12.28515625" style="44" customWidth="1"/>
    <col min="1542" max="1542" width="11.42578125" style="44"/>
    <col min="1543" max="1543" width="12.42578125" style="44" customWidth="1"/>
    <col min="1544" max="1793" width="11.42578125" style="44"/>
    <col min="1794" max="1794" width="13.140625" style="44" customWidth="1"/>
    <col min="1795" max="1796" width="11.42578125" style="44"/>
    <col min="1797" max="1797" width="12.28515625" style="44" customWidth="1"/>
    <col min="1798" max="1798" width="11.42578125" style="44"/>
    <col min="1799" max="1799" width="12.42578125" style="44" customWidth="1"/>
    <col min="1800" max="2049" width="11.42578125" style="44"/>
    <col min="2050" max="2050" width="13.140625" style="44" customWidth="1"/>
    <col min="2051" max="2052" width="11.42578125" style="44"/>
    <col min="2053" max="2053" width="12.28515625" style="44" customWidth="1"/>
    <col min="2054" max="2054" width="11.42578125" style="44"/>
    <col min="2055" max="2055" width="12.42578125" style="44" customWidth="1"/>
    <col min="2056" max="2305" width="11.42578125" style="44"/>
    <col min="2306" max="2306" width="13.140625" style="44" customWidth="1"/>
    <col min="2307" max="2308" width="11.42578125" style="44"/>
    <col min="2309" max="2309" width="12.28515625" style="44" customWidth="1"/>
    <col min="2310" max="2310" width="11.42578125" style="44"/>
    <col min="2311" max="2311" width="12.42578125" style="44" customWidth="1"/>
    <col min="2312" max="2561" width="11.42578125" style="44"/>
    <col min="2562" max="2562" width="13.140625" style="44" customWidth="1"/>
    <col min="2563" max="2564" width="11.42578125" style="44"/>
    <col min="2565" max="2565" width="12.28515625" style="44" customWidth="1"/>
    <col min="2566" max="2566" width="11.42578125" style="44"/>
    <col min="2567" max="2567" width="12.42578125" style="44" customWidth="1"/>
    <col min="2568" max="2817" width="11.42578125" style="44"/>
    <col min="2818" max="2818" width="13.140625" style="44" customWidth="1"/>
    <col min="2819" max="2820" width="11.42578125" style="44"/>
    <col min="2821" max="2821" width="12.28515625" style="44" customWidth="1"/>
    <col min="2822" max="2822" width="11.42578125" style="44"/>
    <col min="2823" max="2823" width="12.42578125" style="44" customWidth="1"/>
    <col min="2824" max="3073" width="11.42578125" style="44"/>
    <col min="3074" max="3074" width="13.140625" style="44" customWidth="1"/>
    <col min="3075" max="3076" width="11.42578125" style="44"/>
    <col min="3077" max="3077" width="12.28515625" style="44" customWidth="1"/>
    <col min="3078" max="3078" width="11.42578125" style="44"/>
    <col min="3079" max="3079" width="12.42578125" style="44" customWidth="1"/>
    <col min="3080" max="3329" width="11.42578125" style="44"/>
    <col min="3330" max="3330" width="13.140625" style="44" customWidth="1"/>
    <col min="3331" max="3332" width="11.42578125" style="44"/>
    <col min="3333" max="3333" width="12.28515625" style="44" customWidth="1"/>
    <col min="3334" max="3334" width="11.42578125" style="44"/>
    <col min="3335" max="3335" width="12.42578125" style="44" customWidth="1"/>
    <col min="3336" max="3585" width="11.42578125" style="44"/>
    <col min="3586" max="3586" width="13.140625" style="44" customWidth="1"/>
    <col min="3587" max="3588" width="11.42578125" style="44"/>
    <col min="3589" max="3589" width="12.28515625" style="44" customWidth="1"/>
    <col min="3590" max="3590" width="11.42578125" style="44"/>
    <col min="3591" max="3591" width="12.42578125" style="44" customWidth="1"/>
    <col min="3592" max="3841" width="11.42578125" style="44"/>
    <col min="3842" max="3842" width="13.140625" style="44" customWidth="1"/>
    <col min="3843" max="3844" width="11.42578125" style="44"/>
    <col min="3845" max="3845" width="12.28515625" style="44" customWidth="1"/>
    <col min="3846" max="3846" width="11.42578125" style="44"/>
    <col min="3847" max="3847" width="12.42578125" style="44" customWidth="1"/>
    <col min="3848" max="4097" width="11.42578125" style="44"/>
    <col min="4098" max="4098" width="13.140625" style="44" customWidth="1"/>
    <col min="4099" max="4100" width="11.42578125" style="44"/>
    <col min="4101" max="4101" width="12.28515625" style="44" customWidth="1"/>
    <col min="4102" max="4102" width="11.42578125" style="44"/>
    <col min="4103" max="4103" width="12.42578125" style="44" customWidth="1"/>
    <col min="4104" max="4353" width="11.42578125" style="44"/>
    <col min="4354" max="4354" width="13.140625" style="44" customWidth="1"/>
    <col min="4355" max="4356" width="11.42578125" style="44"/>
    <col min="4357" max="4357" width="12.28515625" style="44" customWidth="1"/>
    <col min="4358" max="4358" width="11.42578125" style="44"/>
    <col min="4359" max="4359" width="12.42578125" style="44" customWidth="1"/>
    <col min="4360" max="4609" width="11.42578125" style="44"/>
    <col min="4610" max="4610" width="13.140625" style="44" customWidth="1"/>
    <col min="4611" max="4612" width="11.42578125" style="44"/>
    <col min="4613" max="4613" width="12.28515625" style="44" customWidth="1"/>
    <col min="4614" max="4614" width="11.42578125" style="44"/>
    <col min="4615" max="4615" width="12.42578125" style="44" customWidth="1"/>
    <col min="4616" max="4865" width="11.42578125" style="44"/>
    <col min="4866" max="4866" width="13.140625" style="44" customWidth="1"/>
    <col min="4867" max="4868" width="11.42578125" style="44"/>
    <col min="4869" max="4869" width="12.28515625" style="44" customWidth="1"/>
    <col min="4870" max="4870" width="11.42578125" style="44"/>
    <col min="4871" max="4871" width="12.42578125" style="44" customWidth="1"/>
    <col min="4872" max="5121" width="11.42578125" style="44"/>
    <col min="5122" max="5122" width="13.140625" style="44" customWidth="1"/>
    <col min="5123" max="5124" width="11.42578125" style="44"/>
    <col min="5125" max="5125" width="12.28515625" style="44" customWidth="1"/>
    <col min="5126" max="5126" width="11.42578125" style="44"/>
    <col min="5127" max="5127" width="12.42578125" style="44" customWidth="1"/>
    <col min="5128" max="5377" width="11.42578125" style="44"/>
    <col min="5378" max="5378" width="13.140625" style="44" customWidth="1"/>
    <col min="5379" max="5380" width="11.42578125" style="44"/>
    <col min="5381" max="5381" width="12.28515625" style="44" customWidth="1"/>
    <col min="5382" max="5382" width="11.42578125" style="44"/>
    <col min="5383" max="5383" width="12.42578125" style="44" customWidth="1"/>
    <col min="5384" max="5633" width="11.42578125" style="44"/>
    <col min="5634" max="5634" width="13.140625" style="44" customWidth="1"/>
    <col min="5635" max="5636" width="11.42578125" style="44"/>
    <col min="5637" max="5637" width="12.28515625" style="44" customWidth="1"/>
    <col min="5638" max="5638" width="11.42578125" style="44"/>
    <col min="5639" max="5639" width="12.42578125" style="44" customWidth="1"/>
    <col min="5640" max="5889" width="11.42578125" style="44"/>
    <col min="5890" max="5890" width="13.140625" style="44" customWidth="1"/>
    <col min="5891" max="5892" width="11.42578125" style="44"/>
    <col min="5893" max="5893" width="12.28515625" style="44" customWidth="1"/>
    <col min="5894" max="5894" width="11.42578125" style="44"/>
    <col min="5895" max="5895" width="12.42578125" style="44" customWidth="1"/>
    <col min="5896" max="6145" width="11.42578125" style="44"/>
    <col min="6146" max="6146" width="13.140625" style="44" customWidth="1"/>
    <col min="6147" max="6148" width="11.42578125" style="44"/>
    <col min="6149" max="6149" width="12.28515625" style="44" customWidth="1"/>
    <col min="6150" max="6150" width="11.42578125" style="44"/>
    <col min="6151" max="6151" width="12.42578125" style="44" customWidth="1"/>
    <col min="6152" max="6401" width="11.42578125" style="44"/>
    <col min="6402" max="6402" width="13.140625" style="44" customWidth="1"/>
    <col min="6403" max="6404" width="11.42578125" style="44"/>
    <col min="6405" max="6405" width="12.28515625" style="44" customWidth="1"/>
    <col min="6406" max="6406" width="11.42578125" style="44"/>
    <col min="6407" max="6407" width="12.42578125" style="44" customWidth="1"/>
    <col min="6408" max="6657" width="11.42578125" style="44"/>
    <col min="6658" max="6658" width="13.140625" style="44" customWidth="1"/>
    <col min="6659" max="6660" width="11.42578125" style="44"/>
    <col min="6661" max="6661" width="12.28515625" style="44" customWidth="1"/>
    <col min="6662" max="6662" width="11.42578125" style="44"/>
    <col min="6663" max="6663" width="12.42578125" style="44" customWidth="1"/>
    <col min="6664" max="6913" width="11.42578125" style="44"/>
    <col min="6914" max="6914" width="13.140625" style="44" customWidth="1"/>
    <col min="6915" max="6916" width="11.42578125" style="44"/>
    <col min="6917" max="6917" width="12.28515625" style="44" customWidth="1"/>
    <col min="6918" max="6918" width="11.42578125" style="44"/>
    <col min="6919" max="6919" width="12.42578125" style="44" customWidth="1"/>
    <col min="6920" max="7169" width="11.42578125" style="44"/>
    <col min="7170" max="7170" width="13.140625" style="44" customWidth="1"/>
    <col min="7171" max="7172" width="11.42578125" style="44"/>
    <col min="7173" max="7173" width="12.28515625" style="44" customWidth="1"/>
    <col min="7174" max="7174" width="11.42578125" style="44"/>
    <col min="7175" max="7175" width="12.42578125" style="44" customWidth="1"/>
    <col min="7176" max="7425" width="11.42578125" style="44"/>
    <col min="7426" max="7426" width="13.140625" style="44" customWidth="1"/>
    <col min="7427" max="7428" width="11.42578125" style="44"/>
    <col min="7429" max="7429" width="12.28515625" style="44" customWidth="1"/>
    <col min="7430" max="7430" width="11.42578125" style="44"/>
    <col min="7431" max="7431" width="12.42578125" style="44" customWidth="1"/>
    <col min="7432" max="7681" width="11.42578125" style="44"/>
    <col min="7682" max="7682" width="13.140625" style="44" customWidth="1"/>
    <col min="7683" max="7684" width="11.42578125" style="44"/>
    <col min="7685" max="7685" width="12.28515625" style="44" customWidth="1"/>
    <col min="7686" max="7686" width="11.42578125" style="44"/>
    <col min="7687" max="7687" width="12.42578125" style="44" customWidth="1"/>
    <col min="7688" max="7937" width="11.42578125" style="44"/>
    <col min="7938" max="7938" width="13.140625" style="44" customWidth="1"/>
    <col min="7939" max="7940" width="11.42578125" style="44"/>
    <col min="7941" max="7941" width="12.28515625" style="44" customWidth="1"/>
    <col min="7942" max="7942" width="11.42578125" style="44"/>
    <col min="7943" max="7943" width="12.42578125" style="44" customWidth="1"/>
    <col min="7944" max="8193" width="11.42578125" style="44"/>
    <col min="8194" max="8194" width="13.140625" style="44" customWidth="1"/>
    <col min="8195" max="8196" width="11.42578125" style="44"/>
    <col min="8197" max="8197" width="12.28515625" style="44" customWidth="1"/>
    <col min="8198" max="8198" width="11.42578125" style="44"/>
    <col min="8199" max="8199" width="12.42578125" style="44" customWidth="1"/>
    <col min="8200" max="8449" width="11.42578125" style="44"/>
    <col min="8450" max="8450" width="13.140625" style="44" customWidth="1"/>
    <col min="8451" max="8452" width="11.42578125" style="44"/>
    <col min="8453" max="8453" width="12.28515625" style="44" customWidth="1"/>
    <col min="8454" max="8454" width="11.42578125" style="44"/>
    <col min="8455" max="8455" width="12.42578125" style="44" customWidth="1"/>
    <col min="8456" max="8705" width="11.42578125" style="44"/>
    <col min="8706" max="8706" width="13.140625" style="44" customWidth="1"/>
    <col min="8707" max="8708" width="11.42578125" style="44"/>
    <col min="8709" max="8709" width="12.28515625" style="44" customWidth="1"/>
    <col min="8710" max="8710" width="11.42578125" style="44"/>
    <col min="8711" max="8711" width="12.42578125" style="44" customWidth="1"/>
    <col min="8712" max="8961" width="11.42578125" style="44"/>
    <col min="8962" max="8962" width="13.140625" style="44" customWidth="1"/>
    <col min="8963" max="8964" width="11.42578125" style="44"/>
    <col min="8965" max="8965" width="12.28515625" style="44" customWidth="1"/>
    <col min="8966" max="8966" width="11.42578125" style="44"/>
    <col min="8967" max="8967" width="12.42578125" style="44" customWidth="1"/>
    <col min="8968" max="9217" width="11.42578125" style="44"/>
    <col min="9218" max="9218" width="13.140625" style="44" customWidth="1"/>
    <col min="9219" max="9220" width="11.42578125" style="44"/>
    <col min="9221" max="9221" width="12.28515625" style="44" customWidth="1"/>
    <col min="9222" max="9222" width="11.42578125" style="44"/>
    <col min="9223" max="9223" width="12.42578125" style="44" customWidth="1"/>
    <col min="9224" max="9473" width="11.42578125" style="44"/>
    <col min="9474" max="9474" width="13.140625" style="44" customWidth="1"/>
    <col min="9475" max="9476" width="11.42578125" style="44"/>
    <col min="9477" max="9477" width="12.28515625" style="44" customWidth="1"/>
    <col min="9478" max="9478" width="11.42578125" style="44"/>
    <col min="9479" max="9479" width="12.42578125" style="44" customWidth="1"/>
    <col min="9480" max="9729" width="11.42578125" style="44"/>
    <col min="9730" max="9730" width="13.140625" style="44" customWidth="1"/>
    <col min="9731" max="9732" width="11.42578125" style="44"/>
    <col min="9733" max="9733" width="12.28515625" style="44" customWidth="1"/>
    <col min="9734" max="9734" width="11.42578125" style="44"/>
    <col min="9735" max="9735" width="12.42578125" style="44" customWidth="1"/>
    <col min="9736" max="9985" width="11.42578125" style="44"/>
    <col min="9986" max="9986" width="13.140625" style="44" customWidth="1"/>
    <col min="9987" max="9988" width="11.42578125" style="44"/>
    <col min="9989" max="9989" width="12.28515625" style="44" customWidth="1"/>
    <col min="9990" max="9990" width="11.42578125" style="44"/>
    <col min="9991" max="9991" width="12.42578125" style="44" customWidth="1"/>
    <col min="9992" max="10241" width="11.42578125" style="44"/>
    <col min="10242" max="10242" width="13.140625" style="44" customWidth="1"/>
    <col min="10243" max="10244" width="11.42578125" style="44"/>
    <col min="10245" max="10245" width="12.28515625" style="44" customWidth="1"/>
    <col min="10246" max="10246" width="11.42578125" style="44"/>
    <col min="10247" max="10247" width="12.42578125" style="44" customWidth="1"/>
    <col min="10248" max="10497" width="11.42578125" style="44"/>
    <col min="10498" max="10498" width="13.140625" style="44" customWidth="1"/>
    <col min="10499" max="10500" width="11.42578125" style="44"/>
    <col min="10501" max="10501" width="12.28515625" style="44" customWidth="1"/>
    <col min="10502" max="10502" width="11.42578125" style="44"/>
    <col min="10503" max="10503" width="12.42578125" style="44" customWidth="1"/>
    <col min="10504" max="10753" width="11.42578125" style="44"/>
    <col min="10754" max="10754" width="13.140625" style="44" customWidth="1"/>
    <col min="10755" max="10756" width="11.42578125" style="44"/>
    <col min="10757" max="10757" width="12.28515625" style="44" customWidth="1"/>
    <col min="10758" max="10758" width="11.42578125" style="44"/>
    <col min="10759" max="10759" width="12.42578125" style="44" customWidth="1"/>
    <col min="10760" max="11009" width="11.42578125" style="44"/>
    <col min="11010" max="11010" width="13.140625" style="44" customWidth="1"/>
    <col min="11011" max="11012" width="11.42578125" style="44"/>
    <col min="11013" max="11013" width="12.28515625" style="44" customWidth="1"/>
    <col min="11014" max="11014" width="11.42578125" style="44"/>
    <col min="11015" max="11015" width="12.42578125" style="44" customWidth="1"/>
    <col min="11016" max="11265" width="11.42578125" style="44"/>
    <col min="11266" max="11266" width="13.140625" style="44" customWidth="1"/>
    <col min="11267" max="11268" width="11.42578125" style="44"/>
    <col min="11269" max="11269" width="12.28515625" style="44" customWidth="1"/>
    <col min="11270" max="11270" width="11.42578125" style="44"/>
    <col min="11271" max="11271" width="12.42578125" style="44" customWidth="1"/>
    <col min="11272" max="11521" width="11.42578125" style="44"/>
    <col min="11522" max="11522" width="13.140625" style="44" customWidth="1"/>
    <col min="11523" max="11524" width="11.42578125" style="44"/>
    <col min="11525" max="11525" width="12.28515625" style="44" customWidth="1"/>
    <col min="11526" max="11526" width="11.42578125" style="44"/>
    <col min="11527" max="11527" width="12.42578125" style="44" customWidth="1"/>
    <col min="11528" max="11777" width="11.42578125" style="44"/>
    <col min="11778" max="11778" width="13.140625" style="44" customWidth="1"/>
    <col min="11779" max="11780" width="11.42578125" style="44"/>
    <col min="11781" max="11781" width="12.28515625" style="44" customWidth="1"/>
    <col min="11782" max="11782" width="11.42578125" style="44"/>
    <col min="11783" max="11783" width="12.42578125" style="44" customWidth="1"/>
    <col min="11784" max="12033" width="11.42578125" style="44"/>
    <col min="12034" max="12034" width="13.140625" style="44" customWidth="1"/>
    <col min="12035" max="12036" width="11.42578125" style="44"/>
    <col min="12037" max="12037" width="12.28515625" style="44" customWidth="1"/>
    <col min="12038" max="12038" width="11.42578125" style="44"/>
    <col min="12039" max="12039" width="12.42578125" style="44" customWidth="1"/>
    <col min="12040" max="12289" width="11.42578125" style="44"/>
    <col min="12290" max="12290" width="13.140625" style="44" customWidth="1"/>
    <col min="12291" max="12292" width="11.42578125" style="44"/>
    <col min="12293" max="12293" width="12.28515625" style="44" customWidth="1"/>
    <col min="12294" max="12294" width="11.42578125" style="44"/>
    <col min="12295" max="12295" width="12.42578125" style="44" customWidth="1"/>
    <col min="12296" max="12545" width="11.42578125" style="44"/>
    <col min="12546" max="12546" width="13.140625" style="44" customWidth="1"/>
    <col min="12547" max="12548" width="11.42578125" style="44"/>
    <col min="12549" max="12549" width="12.28515625" style="44" customWidth="1"/>
    <col min="12550" max="12550" width="11.42578125" style="44"/>
    <col min="12551" max="12551" width="12.42578125" style="44" customWidth="1"/>
    <col min="12552" max="12801" width="11.42578125" style="44"/>
    <col min="12802" max="12802" width="13.140625" style="44" customWidth="1"/>
    <col min="12803" max="12804" width="11.42578125" style="44"/>
    <col min="12805" max="12805" width="12.28515625" style="44" customWidth="1"/>
    <col min="12806" max="12806" width="11.42578125" style="44"/>
    <col min="12807" max="12807" width="12.42578125" style="44" customWidth="1"/>
    <col min="12808" max="13057" width="11.42578125" style="44"/>
    <col min="13058" max="13058" width="13.140625" style="44" customWidth="1"/>
    <col min="13059" max="13060" width="11.42578125" style="44"/>
    <col min="13061" max="13061" width="12.28515625" style="44" customWidth="1"/>
    <col min="13062" max="13062" width="11.42578125" style="44"/>
    <col min="13063" max="13063" width="12.42578125" style="44" customWidth="1"/>
    <col min="13064" max="13313" width="11.42578125" style="44"/>
    <col min="13314" max="13314" width="13.140625" style="44" customWidth="1"/>
    <col min="13315" max="13316" width="11.42578125" style="44"/>
    <col min="13317" max="13317" width="12.28515625" style="44" customWidth="1"/>
    <col min="13318" max="13318" width="11.42578125" style="44"/>
    <col min="13319" max="13319" width="12.42578125" style="44" customWidth="1"/>
    <col min="13320" max="13569" width="11.42578125" style="44"/>
    <col min="13570" max="13570" width="13.140625" style="44" customWidth="1"/>
    <col min="13571" max="13572" width="11.42578125" style="44"/>
    <col min="13573" max="13573" width="12.28515625" style="44" customWidth="1"/>
    <col min="13574" max="13574" width="11.42578125" style="44"/>
    <col min="13575" max="13575" width="12.42578125" style="44" customWidth="1"/>
    <col min="13576" max="13825" width="11.42578125" style="44"/>
    <col min="13826" max="13826" width="13.140625" style="44" customWidth="1"/>
    <col min="13827" max="13828" width="11.42578125" style="44"/>
    <col min="13829" max="13829" width="12.28515625" style="44" customWidth="1"/>
    <col min="13830" max="13830" width="11.42578125" style="44"/>
    <col min="13831" max="13831" width="12.42578125" style="44" customWidth="1"/>
    <col min="13832" max="14081" width="11.42578125" style="44"/>
    <col min="14082" max="14082" width="13.140625" style="44" customWidth="1"/>
    <col min="14083" max="14084" width="11.42578125" style="44"/>
    <col min="14085" max="14085" width="12.28515625" style="44" customWidth="1"/>
    <col min="14086" max="14086" width="11.42578125" style="44"/>
    <col min="14087" max="14087" width="12.42578125" style="44" customWidth="1"/>
    <col min="14088" max="14337" width="11.42578125" style="44"/>
    <col min="14338" max="14338" width="13.140625" style="44" customWidth="1"/>
    <col min="14339" max="14340" width="11.42578125" style="44"/>
    <col min="14341" max="14341" width="12.28515625" style="44" customWidth="1"/>
    <col min="14342" max="14342" width="11.42578125" style="44"/>
    <col min="14343" max="14343" width="12.42578125" style="44" customWidth="1"/>
    <col min="14344" max="14593" width="11.42578125" style="44"/>
    <col min="14594" max="14594" width="13.140625" style="44" customWidth="1"/>
    <col min="14595" max="14596" width="11.42578125" style="44"/>
    <col min="14597" max="14597" width="12.28515625" style="44" customWidth="1"/>
    <col min="14598" max="14598" width="11.42578125" style="44"/>
    <col min="14599" max="14599" width="12.42578125" style="44" customWidth="1"/>
    <col min="14600" max="14849" width="11.42578125" style="44"/>
    <col min="14850" max="14850" width="13.140625" style="44" customWidth="1"/>
    <col min="14851" max="14852" width="11.42578125" style="44"/>
    <col min="14853" max="14853" width="12.28515625" style="44" customWidth="1"/>
    <col min="14854" max="14854" width="11.42578125" style="44"/>
    <col min="14855" max="14855" width="12.42578125" style="44" customWidth="1"/>
    <col min="14856" max="15105" width="11.42578125" style="44"/>
    <col min="15106" max="15106" width="13.140625" style="44" customWidth="1"/>
    <col min="15107" max="15108" width="11.42578125" style="44"/>
    <col min="15109" max="15109" width="12.28515625" style="44" customWidth="1"/>
    <col min="15110" max="15110" width="11.42578125" style="44"/>
    <col min="15111" max="15111" width="12.42578125" style="44" customWidth="1"/>
    <col min="15112" max="15361" width="11.42578125" style="44"/>
    <col min="15362" max="15362" width="13.140625" style="44" customWidth="1"/>
    <col min="15363" max="15364" width="11.42578125" style="44"/>
    <col min="15365" max="15365" width="12.28515625" style="44" customWidth="1"/>
    <col min="15366" max="15366" width="11.42578125" style="44"/>
    <col min="15367" max="15367" width="12.42578125" style="44" customWidth="1"/>
    <col min="15368" max="15617" width="11.42578125" style="44"/>
    <col min="15618" max="15618" width="13.140625" style="44" customWidth="1"/>
    <col min="15619" max="15620" width="11.42578125" style="44"/>
    <col min="15621" max="15621" width="12.28515625" style="44" customWidth="1"/>
    <col min="15622" max="15622" width="11.42578125" style="44"/>
    <col min="15623" max="15623" width="12.42578125" style="44" customWidth="1"/>
    <col min="15624" max="15873" width="11.42578125" style="44"/>
    <col min="15874" max="15874" width="13.140625" style="44" customWidth="1"/>
    <col min="15875" max="15876" width="11.42578125" style="44"/>
    <col min="15877" max="15877" width="12.28515625" style="44" customWidth="1"/>
    <col min="15878" max="15878" width="11.42578125" style="44"/>
    <col min="15879" max="15879" width="12.42578125" style="44" customWidth="1"/>
    <col min="15880" max="16129" width="11.42578125" style="44"/>
    <col min="16130" max="16130" width="13.140625" style="44" customWidth="1"/>
    <col min="16131" max="16132" width="11.42578125" style="44"/>
    <col min="16133" max="16133" width="12.28515625" style="44" customWidth="1"/>
    <col min="16134" max="16134" width="11.42578125" style="44"/>
    <col min="16135" max="16135" width="12.42578125" style="44" customWidth="1"/>
    <col min="16136" max="16384" width="11.42578125" style="44"/>
  </cols>
  <sheetData>
    <row r="1" spans="1:47" s="56" customFormat="1" ht="20.25" x14ac:dyDescent="0.3">
      <c r="A1" s="56" t="s">
        <v>58</v>
      </c>
      <c r="AU1" s="57"/>
    </row>
    <row r="3" spans="1:47" x14ac:dyDescent="0.2">
      <c r="J3" s="43"/>
    </row>
    <row r="4" spans="1:47" x14ac:dyDescent="0.2">
      <c r="J4" s="43"/>
    </row>
    <row r="5" spans="1:47" ht="15.75" x14ac:dyDescent="0.25">
      <c r="A5" s="41" t="s">
        <v>3</v>
      </c>
      <c r="B5" s="41"/>
      <c r="C5" s="41"/>
      <c r="D5" s="41"/>
      <c r="E5" s="41"/>
      <c r="F5" s="41"/>
      <c r="G5" s="41"/>
      <c r="H5" s="41"/>
      <c r="J5" s="43"/>
    </row>
    <row r="6" spans="1:47" x14ac:dyDescent="0.2">
      <c r="J6" s="43"/>
    </row>
    <row r="7" spans="1:47" x14ac:dyDescent="0.2">
      <c r="J7" s="43"/>
    </row>
    <row r="8" spans="1:47" x14ac:dyDescent="0.2">
      <c r="A8" s="34" t="s">
        <v>70</v>
      </c>
      <c r="B8" s="33"/>
      <c r="C8" s="33"/>
      <c r="D8" s="33"/>
      <c r="E8" s="33"/>
      <c r="F8" s="33"/>
      <c r="G8" s="33"/>
      <c r="H8" s="33"/>
      <c r="J8" s="34"/>
    </row>
    <row r="9" spans="1:47" x14ac:dyDescent="0.2">
      <c r="A9" s="34" t="s">
        <v>92</v>
      </c>
      <c r="B9" s="33"/>
      <c r="C9" s="33"/>
      <c r="D9" s="33"/>
      <c r="E9" s="33"/>
      <c r="F9" s="33"/>
      <c r="G9" s="33"/>
      <c r="H9" s="33"/>
      <c r="J9" s="34"/>
    </row>
    <row r="10" spans="1:47" x14ac:dyDescent="0.2">
      <c r="A10" s="34" t="s">
        <v>93</v>
      </c>
    </row>
    <row r="11" spans="1:47" x14ac:dyDescent="0.2">
      <c r="A11" s="43"/>
    </row>
    <row r="12" spans="1:47" x14ac:dyDescent="0.2">
      <c r="A12" s="43"/>
    </row>
    <row r="13" spans="1:47" x14ac:dyDescent="0.2">
      <c r="A13" s="43"/>
      <c r="B13" s="33"/>
      <c r="C13" s="33"/>
      <c r="D13" s="33"/>
      <c r="E13" s="33"/>
      <c r="F13" s="33"/>
      <c r="G13" s="33"/>
      <c r="H13" s="33"/>
      <c r="J13" s="35"/>
    </row>
    <row r="14" spans="1:47" ht="15.75" x14ac:dyDescent="0.25">
      <c r="A14" s="41" t="s">
        <v>55</v>
      </c>
      <c r="B14" s="41"/>
      <c r="C14" s="41"/>
      <c r="D14" s="41"/>
      <c r="E14" s="41"/>
      <c r="F14" s="41"/>
      <c r="G14" s="41"/>
      <c r="H14" s="41"/>
    </row>
    <row r="16" spans="1:47" x14ac:dyDescent="0.2">
      <c r="D16" s="43"/>
      <c r="H16" s="43"/>
      <c r="Q16" s="42"/>
    </row>
    <row r="17" spans="2:17" x14ac:dyDescent="0.2">
      <c r="C17" s="49" t="s">
        <v>71</v>
      </c>
      <c r="D17" s="1"/>
      <c r="H17" s="43"/>
      <c r="Q17" s="42"/>
    </row>
    <row r="18" spans="2:17" x14ac:dyDescent="0.2">
      <c r="C18" s="49" t="s">
        <v>73</v>
      </c>
      <c r="D18" s="1"/>
      <c r="F18" s="43"/>
    </row>
    <row r="19" spans="2:17" x14ac:dyDescent="0.2">
      <c r="B19" s="22" t="s">
        <v>94</v>
      </c>
      <c r="C19" s="22" t="s">
        <v>72</v>
      </c>
      <c r="D19" s="22" t="s">
        <v>69</v>
      </c>
      <c r="G19" s="58"/>
      <c r="I19" s="43"/>
    </row>
    <row r="20" spans="2:17" x14ac:dyDescent="0.2">
      <c r="B20" s="1">
        <v>1</v>
      </c>
      <c r="C20" s="15">
        <v>66</v>
      </c>
      <c r="D20" s="15">
        <v>99</v>
      </c>
      <c r="G20" s="58"/>
    </row>
    <row r="21" spans="2:17" x14ac:dyDescent="0.2">
      <c r="B21" s="1">
        <f>B20+1</f>
        <v>2</v>
      </c>
      <c r="C21" s="15">
        <v>99</v>
      </c>
      <c r="D21" s="15">
        <v>88</v>
      </c>
      <c r="F21" s="58"/>
      <c r="G21" s="58"/>
      <c r="I21" s="58"/>
    </row>
    <row r="22" spans="2:17" x14ac:dyDescent="0.2">
      <c r="B22" s="1">
        <f t="shared" ref="B22:B66" si="0">B21+1</f>
        <v>3</v>
      </c>
      <c r="C22" s="15">
        <v>80</v>
      </c>
      <c r="D22" s="15">
        <v>90</v>
      </c>
      <c r="F22" s="58"/>
      <c r="G22" s="58"/>
      <c r="I22" s="58"/>
    </row>
    <row r="23" spans="2:17" x14ac:dyDescent="0.2">
      <c r="B23" s="1">
        <f t="shared" si="0"/>
        <v>4</v>
      </c>
      <c r="C23" s="15">
        <v>100</v>
      </c>
      <c r="D23" s="15">
        <v>87</v>
      </c>
      <c r="F23" s="58"/>
      <c r="G23" s="58"/>
      <c r="I23" s="58"/>
    </row>
    <row r="24" spans="2:17" x14ac:dyDescent="0.2">
      <c r="B24" s="1">
        <f t="shared" si="0"/>
        <v>5</v>
      </c>
      <c r="C24" s="15">
        <v>100</v>
      </c>
      <c r="D24" s="15">
        <v>82</v>
      </c>
      <c r="F24" s="58"/>
      <c r="G24" s="58"/>
      <c r="I24" s="58"/>
    </row>
    <row r="25" spans="2:17" x14ac:dyDescent="0.2">
      <c r="B25" s="1">
        <f t="shared" si="0"/>
        <v>6</v>
      </c>
      <c r="C25" s="15">
        <v>82</v>
      </c>
      <c r="D25" s="15">
        <v>84</v>
      </c>
      <c r="F25" s="58"/>
      <c r="G25" s="58"/>
      <c r="I25" s="58"/>
    </row>
    <row r="26" spans="2:17" x14ac:dyDescent="0.2">
      <c r="B26" s="1">
        <f t="shared" si="0"/>
        <v>7</v>
      </c>
      <c r="C26" s="15">
        <v>100</v>
      </c>
      <c r="D26" s="15">
        <v>80</v>
      </c>
      <c r="F26" s="58"/>
      <c r="G26" s="58"/>
      <c r="I26" s="58"/>
    </row>
    <row r="27" spans="2:17" x14ac:dyDescent="0.2">
      <c r="B27" s="1">
        <f t="shared" si="0"/>
        <v>8</v>
      </c>
      <c r="C27" s="15">
        <v>74</v>
      </c>
      <c r="D27" s="15">
        <v>100</v>
      </c>
      <c r="F27" s="58"/>
      <c r="G27" s="58"/>
      <c r="I27" s="58"/>
    </row>
    <row r="28" spans="2:17" x14ac:dyDescent="0.2">
      <c r="B28" s="1">
        <f t="shared" si="0"/>
        <v>9</v>
      </c>
      <c r="C28" s="15">
        <v>93</v>
      </c>
      <c r="D28" s="15">
        <v>87</v>
      </c>
      <c r="F28" s="58"/>
      <c r="G28" s="58"/>
      <c r="I28" s="58"/>
    </row>
    <row r="29" spans="2:17" x14ac:dyDescent="0.2">
      <c r="B29" s="1">
        <f t="shared" si="0"/>
        <v>10</v>
      </c>
      <c r="C29" s="15">
        <v>90</v>
      </c>
      <c r="D29" s="15">
        <v>92</v>
      </c>
      <c r="F29" s="58"/>
      <c r="G29" s="58"/>
      <c r="I29" s="58"/>
    </row>
    <row r="30" spans="2:17" x14ac:dyDescent="0.2">
      <c r="B30" s="1">
        <f t="shared" si="0"/>
        <v>11</v>
      </c>
      <c r="C30" s="15">
        <v>100</v>
      </c>
      <c r="D30" s="15">
        <v>81</v>
      </c>
      <c r="F30" s="58"/>
      <c r="G30" s="58"/>
      <c r="I30" s="58"/>
    </row>
    <row r="31" spans="2:17" x14ac:dyDescent="0.2">
      <c r="B31" s="1">
        <f t="shared" si="0"/>
        <v>12</v>
      </c>
      <c r="C31" s="15">
        <v>92</v>
      </c>
      <c r="D31" s="15">
        <v>89</v>
      </c>
      <c r="F31" s="58"/>
      <c r="G31" s="58"/>
      <c r="I31" s="58"/>
    </row>
    <row r="32" spans="2:17" x14ac:dyDescent="0.2">
      <c r="B32" s="1">
        <f t="shared" si="0"/>
        <v>13</v>
      </c>
      <c r="C32" s="15">
        <v>81</v>
      </c>
      <c r="D32" s="15">
        <v>95</v>
      </c>
      <c r="F32" s="58"/>
      <c r="G32" s="58"/>
      <c r="I32" s="58"/>
    </row>
    <row r="33" spans="2:9" x14ac:dyDescent="0.2">
      <c r="B33" s="1">
        <f t="shared" si="0"/>
        <v>14</v>
      </c>
      <c r="C33" s="15">
        <v>62</v>
      </c>
      <c r="D33" s="15">
        <v>100</v>
      </c>
      <c r="F33" s="58"/>
      <c r="G33" s="58"/>
      <c r="I33" s="58"/>
    </row>
    <row r="34" spans="2:9" x14ac:dyDescent="0.2">
      <c r="B34" s="1">
        <f t="shared" si="0"/>
        <v>15</v>
      </c>
      <c r="C34" s="15">
        <v>81</v>
      </c>
      <c r="D34" s="15">
        <v>80</v>
      </c>
      <c r="F34" s="58"/>
      <c r="G34" s="58"/>
      <c r="I34" s="58"/>
    </row>
    <row r="35" spans="2:9" x14ac:dyDescent="0.2">
      <c r="B35" s="1">
        <f t="shared" si="0"/>
        <v>16</v>
      </c>
      <c r="C35" s="15">
        <v>84</v>
      </c>
      <c r="D35" s="15">
        <v>80</v>
      </c>
      <c r="F35" s="58"/>
      <c r="G35" s="58"/>
      <c r="I35" s="58"/>
    </row>
    <row r="36" spans="2:9" x14ac:dyDescent="0.2">
      <c r="B36" s="1">
        <f t="shared" si="0"/>
        <v>17</v>
      </c>
      <c r="C36" s="15">
        <v>59</v>
      </c>
      <c r="D36" s="15">
        <v>94</v>
      </c>
      <c r="F36" s="58"/>
      <c r="G36" s="58"/>
      <c r="I36" s="58"/>
    </row>
    <row r="37" spans="2:9" x14ac:dyDescent="0.2">
      <c r="B37" s="1">
        <f t="shared" si="0"/>
        <v>18</v>
      </c>
      <c r="C37" s="15">
        <v>99</v>
      </c>
      <c r="D37" s="15">
        <v>85</v>
      </c>
      <c r="F37" s="58"/>
      <c r="G37" s="58"/>
      <c r="I37" s="58"/>
    </row>
    <row r="38" spans="2:9" x14ac:dyDescent="0.2">
      <c r="B38" s="1">
        <f t="shared" si="0"/>
        <v>19</v>
      </c>
      <c r="C38" s="15">
        <v>95</v>
      </c>
      <c r="D38" s="15">
        <v>83</v>
      </c>
      <c r="F38" s="58"/>
      <c r="G38" s="58"/>
      <c r="I38" s="58"/>
    </row>
    <row r="39" spans="2:9" x14ac:dyDescent="0.2">
      <c r="B39" s="1">
        <f t="shared" si="0"/>
        <v>20</v>
      </c>
      <c r="C39" s="15">
        <v>77</v>
      </c>
      <c r="D39" s="15">
        <v>94</v>
      </c>
      <c r="F39" s="58"/>
      <c r="G39" s="58"/>
      <c r="I39" s="58"/>
    </row>
    <row r="40" spans="2:9" x14ac:dyDescent="0.2">
      <c r="B40" s="1">
        <f t="shared" si="0"/>
        <v>21</v>
      </c>
      <c r="C40" s="15">
        <v>59</v>
      </c>
      <c r="D40" s="15">
        <v>97</v>
      </c>
      <c r="F40" s="58"/>
      <c r="G40" s="58"/>
      <c r="I40" s="58"/>
    </row>
    <row r="41" spans="2:9" x14ac:dyDescent="0.2">
      <c r="B41" s="1">
        <f t="shared" si="0"/>
        <v>22</v>
      </c>
      <c r="C41" s="15">
        <v>100</v>
      </c>
      <c r="D41" s="15">
        <v>88</v>
      </c>
      <c r="F41" s="58"/>
      <c r="G41" s="58"/>
      <c r="I41" s="58"/>
    </row>
    <row r="42" spans="2:9" x14ac:dyDescent="0.2">
      <c r="B42" s="1">
        <f t="shared" si="0"/>
        <v>23</v>
      </c>
      <c r="C42" s="15">
        <v>85</v>
      </c>
      <c r="D42" s="15">
        <v>89</v>
      </c>
      <c r="F42" s="58"/>
      <c r="G42" s="58"/>
      <c r="I42" s="58"/>
    </row>
    <row r="43" spans="2:9" x14ac:dyDescent="0.2">
      <c r="B43" s="1">
        <f t="shared" si="0"/>
        <v>24</v>
      </c>
      <c r="C43" s="15">
        <v>100</v>
      </c>
      <c r="D43" s="15">
        <v>80</v>
      </c>
      <c r="F43" s="58"/>
      <c r="G43" s="58"/>
      <c r="I43" s="58"/>
    </row>
    <row r="44" spans="2:9" x14ac:dyDescent="0.2">
      <c r="B44" s="1">
        <f t="shared" si="0"/>
        <v>25</v>
      </c>
      <c r="C44" s="15">
        <v>54</v>
      </c>
      <c r="D44" s="15">
        <v>95</v>
      </c>
      <c r="F44" s="58"/>
      <c r="G44" s="58"/>
      <c r="I44" s="58"/>
    </row>
    <row r="45" spans="2:9" x14ac:dyDescent="0.2">
      <c r="B45" s="1">
        <f t="shared" si="0"/>
        <v>26</v>
      </c>
      <c r="C45" s="15">
        <v>70</v>
      </c>
      <c r="D45" s="15">
        <v>87</v>
      </c>
      <c r="F45" s="58"/>
      <c r="G45" s="58"/>
      <c r="I45" s="58"/>
    </row>
    <row r="46" spans="2:9" x14ac:dyDescent="0.2">
      <c r="B46" s="1">
        <f t="shared" si="0"/>
        <v>27</v>
      </c>
      <c r="C46" s="15">
        <v>85</v>
      </c>
      <c r="D46" s="15">
        <v>91</v>
      </c>
      <c r="F46" s="58"/>
      <c r="G46" s="58"/>
      <c r="I46" s="58"/>
    </row>
    <row r="47" spans="2:9" x14ac:dyDescent="0.2">
      <c r="B47" s="1">
        <f t="shared" si="0"/>
        <v>28</v>
      </c>
      <c r="C47" s="15">
        <v>84</v>
      </c>
      <c r="D47" s="15">
        <v>86</v>
      </c>
      <c r="F47" s="58"/>
      <c r="G47" s="58"/>
      <c r="I47" s="58"/>
    </row>
    <row r="48" spans="2:9" x14ac:dyDescent="0.2">
      <c r="B48" s="1">
        <f t="shared" si="0"/>
        <v>29</v>
      </c>
      <c r="C48" s="15">
        <v>85</v>
      </c>
      <c r="D48" s="15">
        <v>99</v>
      </c>
      <c r="F48" s="58"/>
      <c r="G48" s="58"/>
      <c r="I48" s="58"/>
    </row>
    <row r="49" spans="2:9" x14ac:dyDescent="0.2">
      <c r="B49" s="1">
        <f t="shared" si="0"/>
        <v>30</v>
      </c>
      <c r="C49" s="15">
        <v>60</v>
      </c>
      <c r="D49" s="15">
        <v>97</v>
      </c>
      <c r="F49" s="58"/>
      <c r="G49" s="58"/>
      <c r="I49" s="58"/>
    </row>
    <row r="50" spans="2:9" x14ac:dyDescent="0.2">
      <c r="B50" s="1">
        <f t="shared" si="0"/>
        <v>31</v>
      </c>
      <c r="C50" s="15">
        <v>100</v>
      </c>
      <c r="D50" s="15">
        <v>91</v>
      </c>
      <c r="F50" s="58"/>
      <c r="G50" s="58"/>
      <c r="I50" s="58"/>
    </row>
    <row r="51" spans="2:9" x14ac:dyDescent="0.2">
      <c r="B51" s="1">
        <f t="shared" si="0"/>
        <v>32</v>
      </c>
      <c r="C51" s="15">
        <v>98</v>
      </c>
      <c r="D51" s="15">
        <v>86</v>
      </c>
      <c r="F51" s="58"/>
      <c r="G51" s="58"/>
      <c r="I51" s="58"/>
    </row>
    <row r="52" spans="2:9" x14ac:dyDescent="0.2">
      <c r="B52" s="1">
        <f t="shared" si="0"/>
        <v>33</v>
      </c>
      <c r="C52" s="15">
        <v>73</v>
      </c>
      <c r="D52" s="15">
        <v>92</v>
      </c>
      <c r="F52" s="58"/>
      <c r="G52" s="58"/>
      <c r="I52" s="58"/>
    </row>
    <row r="53" spans="2:9" x14ac:dyDescent="0.2">
      <c r="B53" s="1">
        <f t="shared" si="0"/>
        <v>34</v>
      </c>
      <c r="C53" s="15">
        <v>74</v>
      </c>
      <c r="D53" s="15">
        <v>89</v>
      </c>
      <c r="F53" s="58"/>
      <c r="G53" s="58"/>
      <c r="I53" s="58"/>
    </row>
    <row r="54" spans="2:9" x14ac:dyDescent="0.2">
      <c r="B54" s="1">
        <f t="shared" si="0"/>
        <v>35</v>
      </c>
      <c r="C54" s="15">
        <v>82</v>
      </c>
      <c r="D54" s="15">
        <v>90</v>
      </c>
      <c r="F54" s="58"/>
      <c r="G54" s="58"/>
      <c r="I54" s="58"/>
    </row>
    <row r="55" spans="2:9" x14ac:dyDescent="0.2">
      <c r="B55" s="1">
        <f t="shared" si="0"/>
        <v>36</v>
      </c>
      <c r="C55" s="15">
        <v>78</v>
      </c>
      <c r="D55" s="15">
        <v>97</v>
      </c>
      <c r="F55" s="58"/>
      <c r="G55" s="58"/>
      <c r="I55" s="58"/>
    </row>
    <row r="56" spans="2:9" x14ac:dyDescent="0.2">
      <c r="B56" s="1">
        <f t="shared" si="0"/>
        <v>37</v>
      </c>
      <c r="C56" s="15">
        <v>94</v>
      </c>
      <c r="D56" s="15">
        <v>85</v>
      </c>
      <c r="F56" s="58"/>
      <c r="G56" s="58"/>
      <c r="I56" s="58"/>
    </row>
    <row r="57" spans="2:9" x14ac:dyDescent="0.2">
      <c r="B57" s="1">
        <f t="shared" si="0"/>
        <v>38</v>
      </c>
      <c r="C57" s="15">
        <v>72</v>
      </c>
      <c r="D57" s="15">
        <v>89</v>
      </c>
      <c r="F57" s="58"/>
      <c r="G57" s="58"/>
      <c r="I57" s="58"/>
    </row>
    <row r="58" spans="2:9" x14ac:dyDescent="0.2">
      <c r="B58" s="1">
        <f t="shared" si="0"/>
        <v>39</v>
      </c>
      <c r="C58" s="15">
        <v>78</v>
      </c>
      <c r="D58" s="15">
        <v>93</v>
      </c>
      <c r="F58" s="58"/>
      <c r="G58" s="58"/>
      <c r="I58" s="58"/>
    </row>
    <row r="59" spans="2:9" x14ac:dyDescent="0.2">
      <c r="B59" s="1">
        <f t="shared" si="0"/>
        <v>40</v>
      </c>
      <c r="C59" s="15">
        <v>100</v>
      </c>
      <c r="D59" s="15">
        <v>85</v>
      </c>
      <c r="F59" s="58"/>
      <c r="G59" s="58"/>
      <c r="I59" s="58"/>
    </row>
    <row r="60" spans="2:9" x14ac:dyDescent="0.2">
      <c r="B60" s="1">
        <f t="shared" si="0"/>
        <v>41</v>
      </c>
      <c r="C60" s="15">
        <v>92</v>
      </c>
      <c r="D60" s="15">
        <v>86</v>
      </c>
      <c r="F60" s="58"/>
      <c r="G60" s="58"/>
      <c r="I60" s="58"/>
    </row>
    <row r="61" spans="2:9" x14ac:dyDescent="0.2">
      <c r="B61" s="1">
        <f t="shared" si="0"/>
        <v>42</v>
      </c>
      <c r="C61" s="15">
        <v>86</v>
      </c>
      <c r="D61" s="15">
        <v>82</v>
      </c>
      <c r="F61" s="58"/>
      <c r="G61" s="58"/>
      <c r="I61" s="58"/>
    </row>
    <row r="62" spans="2:9" x14ac:dyDescent="0.2">
      <c r="B62" s="1">
        <f t="shared" si="0"/>
        <v>43</v>
      </c>
      <c r="C62" s="15">
        <v>100</v>
      </c>
      <c r="D62" s="15">
        <v>84</v>
      </c>
      <c r="F62" s="58"/>
      <c r="G62" s="58"/>
      <c r="I62" s="58"/>
    </row>
    <row r="63" spans="2:9" x14ac:dyDescent="0.2">
      <c r="B63" s="1">
        <f t="shared" si="0"/>
        <v>44</v>
      </c>
      <c r="C63" s="15">
        <v>86</v>
      </c>
      <c r="D63" s="15">
        <v>98</v>
      </c>
      <c r="F63" s="58"/>
      <c r="G63" s="58"/>
      <c r="I63" s="58"/>
    </row>
    <row r="64" spans="2:9" x14ac:dyDescent="0.2">
      <c r="B64" s="1">
        <f t="shared" si="0"/>
        <v>45</v>
      </c>
      <c r="C64" s="15">
        <v>80</v>
      </c>
      <c r="D64" s="15">
        <v>81</v>
      </c>
      <c r="F64" s="58"/>
      <c r="G64" s="58"/>
      <c r="I64" s="58"/>
    </row>
    <row r="65" spans="1:9" x14ac:dyDescent="0.2">
      <c r="B65" s="1">
        <f t="shared" si="0"/>
        <v>46</v>
      </c>
      <c r="C65" s="15">
        <v>90</v>
      </c>
      <c r="D65" s="15">
        <v>87</v>
      </c>
      <c r="F65" s="58"/>
      <c r="G65" s="58"/>
      <c r="I65" s="58"/>
    </row>
    <row r="66" spans="1:9" x14ac:dyDescent="0.2">
      <c r="B66" s="1">
        <f t="shared" si="0"/>
        <v>47</v>
      </c>
      <c r="C66" s="15">
        <v>64</v>
      </c>
      <c r="D66" s="15">
        <v>100</v>
      </c>
      <c r="F66" s="58"/>
      <c r="G66" s="58"/>
      <c r="I66" s="58"/>
    </row>
    <row r="70" spans="1:9" ht="15.75" x14ac:dyDescent="0.25">
      <c r="A70" s="47" t="s">
        <v>45</v>
      </c>
      <c r="B70" s="47"/>
      <c r="C70" s="47"/>
      <c r="D70" s="47"/>
      <c r="E70" s="47"/>
      <c r="F70" s="47"/>
      <c r="G70" s="47"/>
      <c r="H70" s="47"/>
    </row>
    <row r="73" spans="1:9" x14ac:dyDescent="0.2">
      <c r="A73" s="26" t="s">
        <v>101</v>
      </c>
      <c r="B73" s="26"/>
      <c r="C73" s="26"/>
      <c r="D73" s="26"/>
      <c r="E73" s="26"/>
      <c r="F73" s="26"/>
      <c r="G73" s="26"/>
      <c r="H73" s="26"/>
      <c r="I73" s="42" t="s">
        <v>76</v>
      </c>
    </row>
    <row r="76" spans="1:9" x14ac:dyDescent="0.2">
      <c r="C76" s="22" t="str">
        <f>C19</f>
        <v>Androide</v>
      </c>
      <c r="D76" s="22" t="str">
        <f>D19</f>
        <v>Mensch</v>
      </c>
    </row>
    <row r="77" spans="1:9" x14ac:dyDescent="0.2">
      <c r="B77" s="22" t="s">
        <v>62</v>
      </c>
      <c r="C77" s="25"/>
      <c r="D77" s="25"/>
    </row>
    <row r="78" spans="1:9" x14ac:dyDescent="0.2">
      <c r="B78" s="22" t="s">
        <v>86</v>
      </c>
      <c r="C78" s="25"/>
      <c r="D78" s="25"/>
    </row>
    <row r="79" spans="1:9" s="58" customFormat="1" x14ac:dyDescent="0.2">
      <c r="B79" s="22" t="s">
        <v>87</v>
      </c>
      <c r="C79" s="25"/>
      <c r="D79" s="25"/>
      <c r="F79" s="43"/>
    </row>
    <row r="80" spans="1:9" s="58" customFormat="1" x14ac:dyDescent="0.2">
      <c r="B80" s="22" t="s">
        <v>88</v>
      </c>
      <c r="C80" s="25"/>
      <c r="D80" s="25"/>
    </row>
    <row r="81" spans="1:10" s="58" customFormat="1" x14ac:dyDescent="0.2">
      <c r="B81" s="22" t="s">
        <v>89</v>
      </c>
      <c r="C81" s="25"/>
      <c r="D81" s="25"/>
    </row>
    <row r="82" spans="1:10" s="58" customFormat="1" x14ac:dyDescent="0.2">
      <c r="B82" s="22" t="s">
        <v>90</v>
      </c>
      <c r="C82" s="25"/>
      <c r="D82" s="25"/>
    </row>
    <row r="83" spans="1:10" s="58" customFormat="1" x14ac:dyDescent="0.2">
      <c r="B83" s="22" t="s">
        <v>91</v>
      </c>
      <c r="C83" s="25"/>
      <c r="D83" s="25"/>
    </row>
    <row r="87" spans="1:10" x14ac:dyDescent="0.2">
      <c r="A87" s="26" t="s">
        <v>95</v>
      </c>
      <c r="B87" s="26"/>
      <c r="C87" s="26"/>
      <c r="D87" s="26"/>
      <c r="E87" s="26"/>
      <c r="F87" s="26"/>
      <c r="G87" s="26"/>
      <c r="H87" s="26"/>
      <c r="I87" s="42" t="s">
        <v>76</v>
      </c>
      <c r="J87" s="43"/>
    </row>
    <row r="88" spans="1:10" x14ac:dyDescent="0.2">
      <c r="A88" s="26" t="s">
        <v>98</v>
      </c>
      <c r="B88" s="26"/>
      <c r="C88" s="26"/>
      <c r="D88" s="26"/>
      <c r="E88" s="26"/>
      <c r="F88" s="26"/>
      <c r="G88" s="26"/>
      <c r="H88" s="26"/>
      <c r="J88" s="58"/>
    </row>
    <row r="90" spans="1:10" x14ac:dyDescent="0.2">
      <c r="E90" s="58"/>
      <c r="F90" s="58"/>
      <c r="G90" s="58"/>
    </row>
    <row r="91" spans="1:10" x14ac:dyDescent="0.2">
      <c r="B91" s="22" t="s">
        <v>96</v>
      </c>
      <c r="C91" s="25"/>
      <c r="D91" s="58"/>
      <c r="E91" s="58"/>
      <c r="G91" s="58"/>
    </row>
    <row r="92" spans="1:10" x14ac:dyDescent="0.2">
      <c r="B92" s="22" t="s">
        <v>97</v>
      </c>
      <c r="C92" s="25"/>
      <c r="D92" s="58"/>
      <c r="E92" s="58"/>
      <c r="F92" s="58"/>
      <c r="G92" s="58"/>
    </row>
    <row r="93" spans="1:10" x14ac:dyDescent="0.2">
      <c r="B93" s="58"/>
      <c r="C93" s="58"/>
      <c r="D93" s="58"/>
      <c r="E93" s="58"/>
      <c r="F93" s="58"/>
      <c r="G93" s="58"/>
    </row>
    <row r="94" spans="1:10" s="58" customFormat="1" x14ac:dyDescent="0.2">
      <c r="B94" s="22" t="s">
        <v>44</v>
      </c>
      <c r="C94" s="37"/>
      <c r="D94" s="23"/>
      <c r="E94" s="23"/>
      <c r="F94" s="23"/>
      <c r="G94" s="23"/>
    </row>
    <row r="95" spans="1:10" s="58" customFormat="1" x14ac:dyDescent="0.2">
      <c r="C95" s="37"/>
      <c r="D95" s="23"/>
      <c r="E95" s="23"/>
      <c r="F95" s="23"/>
      <c r="G95" s="23"/>
    </row>
    <row r="96" spans="1:10" s="58" customFormat="1" x14ac:dyDescent="0.2">
      <c r="C96" s="37"/>
      <c r="D96" s="23"/>
      <c r="E96" s="23"/>
      <c r="F96" s="23"/>
      <c r="G96" s="23"/>
    </row>
    <row r="97" spans="1:11" s="58" customFormat="1" x14ac:dyDescent="0.2">
      <c r="C97" s="37"/>
      <c r="D97" s="23"/>
      <c r="E97" s="23"/>
      <c r="F97" s="23"/>
      <c r="G97" s="23"/>
    </row>
    <row r="98" spans="1:11" s="58" customFormat="1" x14ac:dyDescent="0.2">
      <c r="C98" s="37"/>
      <c r="D98" s="23"/>
      <c r="E98" s="23"/>
      <c r="F98" s="23"/>
      <c r="G98" s="23"/>
    </row>
    <row r="99" spans="1:11" s="58" customFormat="1" x14ac:dyDescent="0.2">
      <c r="C99" s="37"/>
      <c r="D99" s="23"/>
      <c r="E99" s="23"/>
      <c r="F99" s="23"/>
      <c r="G99" s="23"/>
    </row>
    <row r="100" spans="1:11" s="58" customFormat="1" x14ac:dyDescent="0.2"/>
    <row r="101" spans="1:11" x14ac:dyDescent="0.2">
      <c r="B101" s="58"/>
      <c r="C101" s="58"/>
      <c r="D101" s="58"/>
      <c r="E101" s="58"/>
      <c r="F101" s="58"/>
      <c r="G101" s="58"/>
    </row>
    <row r="102" spans="1:11" x14ac:dyDescent="0.2">
      <c r="B102" s="58"/>
      <c r="C102" s="58"/>
      <c r="D102" s="58"/>
      <c r="E102" s="58"/>
      <c r="F102" s="58"/>
      <c r="G102" s="58"/>
    </row>
    <row r="103" spans="1:11" x14ac:dyDescent="0.2">
      <c r="A103" s="26" t="s">
        <v>100</v>
      </c>
      <c r="B103" s="26"/>
      <c r="C103" s="26"/>
      <c r="D103" s="26"/>
      <c r="E103" s="26"/>
      <c r="F103" s="26"/>
      <c r="G103" s="26"/>
      <c r="H103" s="26"/>
      <c r="I103" s="42" t="s">
        <v>54</v>
      </c>
    </row>
    <row r="104" spans="1:11" x14ac:dyDescent="0.2">
      <c r="J104" s="43"/>
    </row>
    <row r="105" spans="1:11" x14ac:dyDescent="0.2">
      <c r="J105" s="43"/>
    </row>
    <row r="106" spans="1:11" x14ac:dyDescent="0.2">
      <c r="B106" s="1"/>
      <c r="C106" s="1"/>
      <c r="D106" s="1"/>
      <c r="E106" s="1"/>
      <c r="F106" s="1"/>
      <c r="G106" s="1"/>
    </row>
    <row r="107" spans="1:11" x14ac:dyDescent="0.2">
      <c r="B107" s="1"/>
      <c r="C107" s="1"/>
      <c r="D107" s="1"/>
      <c r="E107" s="1"/>
      <c r="F107" s="1"/>
      <c r="G107" s="1"/>
      <c r="I107" s="43"/>
    </row>
    <row r="108" spans="1:11" x14ac:dyDescent="0.2">
      <c r="B108" s="1"/>
      <c r="C108" s="1"/>
      <c r="D108" s="1"/>
      <c r="E108" s="1"/>
      <c r="F108" s="1"/>
      <c r="G108" s="1"/>
      <c r="K108" s="58"/>
    </row>
    <row r="109" spans="1:11" x14ac:dyDescent="0.2">
      <c r="B109" s="1"/>
      <c r="C109" s="1"/>
      <c r="D109" s="1"/>
      <c r="E109" s="1"/>
      <c r="F109" s="1"/>
      <c r="G109" s="1"/>
      <c r="I109" s="43"/>
      <c r="K109" s="58"/>
    </row>
    <row r="110" spans="1:11" x14ac:dyDescent="0.2">
      <c r="B110" s="1"/>
      <c r="C110" s="1"/>
      <c r="D110" s="1"/>
      <c r="E110" s="1"/>
      <c r="F110" s="1"/>
      <c r="G110" s="1"/>
    </row>
    <row r="111" spans="1:11" x14ac:dyDescent="0.2">
      <c r="B111" s="1"/>
      <c r="C111" s="1" t="s">
        <v>60</v>
      </c>
      <c r="D111" s="1"/>
      <c r="E111" s="1"/>
      <c r="F111" s="1"/>
      <c r="G111" s="1"/>
    </row>
    <row r="112" spans="1:11" x14ac:dyDescent="0.2">
      <c r="B112" s="1"/>
      <c r="C112" s="1"/>
      <c r="D112" s="1"/>
      <c r="E112" s="1"/>
      <c r="F112" s="1"/>
      <c r="G112" s="1"/>
    </row>
    <row r="113" spans="1:10" x14ac:dyDescent="0.2">
      <c r="B113" s="1"/>
      <c r="C113" s="1"/>
      <c r="D113" s="1"/>
      <c r="E113" s="1"/>
      <c r="F113" s="1"/>
      <c r="G113" s="1"/>
    </row>
    <row r="114" spans="1:10" x14ac:dyDescent="0.2">
      <c r="B114" s="1"/>
      <c r="C114" s="1"/>
      <c r="D114" s="1"/>
      <c r="E114" s="1"/>
      <c r="F114" s="1"/>
      <c r="G114" s="1"/>
    </row>
    <row r="115" spans="1:10" x14ac:dyDescent="0.2">
      <c r="B115" s="1"/>
      <c r="C115" s="1"/>
      <c r="D115" s="1"/>
      <c r="E115" s="1"/>
      <c r="F115" s="1"/>
      <c r="G115" s="1"/>
    </row>
    <row r="116" spans="1:10" x14ac:dyDescent="0.2">
      <c r="B116" s="1"/>
      <c r="C116" s="1"/>
      <c r="D116" s="1"/>
      <c r="E116" s="1"/>
      <c r="F116" s="1"/>
      <c r="G116" s="1"/>
    </row>
    <row r="117" spans="1:10" x14ac:dyDescent="0.2">
      <c r="B117" s="1"/>
      <c r="C117" s="1"/>
      <c r="D117" s="1"/>
      <c r="E117" s="1"/>
      <c r="F117" s="1"/>
      <c r="G117" s="1"/>
    </row>
    <row r="118" spans="1:10" x14ac:dyDescent="0.2">
      <c r="B118" s="1"/>
      <c r="C118" s="1"/>
      <c r="D118" s="1"/>
      <c r="E118" s="1"/>
      <c r="F118" s="1"/>
      <c r="G118" s="1"/>
    </row>
    <row r="119" spans="1:10" x14ac:dyDescent="0.2">
      <c r="B119" s="1"/>
      <c r="C119" s="1"/>
      <c r="D119" s="1"/>
      <c r="E119" s="1"/>
      <c r="F119" s="1"/>
      <c r="G119" s="1"/>
    </row>
    <row r="120" spans="1:10" x14ac:dyDescent="0.2">
      <c r="B120" s="1"/>
      <c r="C120" s="1"/>
      <c r="D120" s="1"/>
      <c r="E120" s="1"/>
      <c r="F120" s="1"/>
      <c r="G120" s="1"/>
    </row>
    <row r="121" spans="1:10" x14ac:dyDescent="0.2">
      <c r="B121" s="1"/>
      <c r="C121" s="1"/>
      <c r="D121" s="1"/>
      <c r="E121" s="1"/>
      <c r="F121" s="1"/>
      <c r="G121" s="1"/>
    </row>
    <row r="122" spans="1:10" x14ac:dyDescent="0.2">
      <c r="B122" s="1"/>
      <c r="C122" s="1"/>
      <c r="D122" s="1"/>
      <c r="E122" s="1"/>
      <c r="F122" s="1"/>
      <c r="G122" s="1"/>
    </row>
    <row r="123" spans="1:10" x14ac:dyDescent="0.2">
      <c r="B123" s="1"/>
      <c r="C123" s="1"/>
      <c r="D123" s="1"/>
      <c r="E123" s="1"/>
      <c r="F123" s="1"/>
      <c r="G123" s="1"/>
    </row>
    <row r="124" spans="1:10" x14ac:dyDescent="0.2">
      <c r="B124" s="1"/>
      <c r="C124" s="1"/>
      <c r="D124" s="1"/>
      <c r="E124" s="1"/>
      <c r="F124" s="1"/>
      <c r="G124" s="1"/>
    </row>
    <row r="128" spans="1:10" x14ac:dyDescent="0.2">
      <c r="A128" s="26" t="s">
        <v>115</v>
      </c>
      <c r="B128" s="26"/>
      <c r="C128" s="26"/>
      <c r="D128" s="26"/>
      <c r="E128" s="26"/>
      <c r="F128" s="26"/>
      <c r="G128" s="26"/>
      <c r="H128" s="26"/>
      <c r="I128" s="42" t="s">
        <v>46</v>
      </c>
      <c r="J128" s="58"/>
    </row>
    <row r="129" spans="1:10" x14ac:dyDescent="0.2">
      <c r="A129" s="26" t="s">
        <v>102</v>
      </c>
      <c r="B129" s="26"/>
      <c r="C129" s="26"/>
      <c r="D129" s="26"/>
      <c r="E129" s="26"/>
      <c r="F129" s="26"/>
      <c r="G129" s="26"/>
      <c r="H129" s="26"/>
      <c r="J129" s="43"/>
    </row>
    <row r="131" spans="1:10" x14ac:dyDescent="0.2">
      <c r="E131" s="58"/>
      <c r="F131" s="58"/>
      <c r="G131" s="58"/>
    </row>
    <row r="132" spans="1:10" x14ac:dyDescent="0.2">
      <c r="B132" s="22" t="s">
        <v>44</v>
      </c>
      <c r="C132" s="37"/>
      <c r="D132" s="58"/>
      <c r="E132" s="58"/>
      <c r="F132" s="58"/>
      <c r="G132" s="58"/>
    </row>
    <row r="134" spans="1:10" s="58" customFormat="1" x14ac:dyDescent="0.2">
      <c r="B134" s="22" t="s">
        <v>44</v>
      </c>
      <c r="C134" s="37"/>
      <c r="D134" s="23"/>
      <c r="E134" s="23"/>
      <c r="F134" s="23"/>
      <c r="G134" s="23"/>
    </row>
    <row r="135" spans="1:10" s="58" customFormat="1" x14ac:dyDescent="0.2">
      <c r="C135" s="37"/>
      <c r="D135" s="23"/>
      <c r="E135" s="23"/>
      <c r="F135" s="23"/>
      <c r="G135" s="23"/>
    </row>
    <row r="136" spans="1:10" s="58" customFormat="1" x14ac:dyDescent="0.2">
      <c r="C136" s="37"/>
      <c r="D136" s="23"/>
      <c r="E136" s="23"/>
      <c r="F136" s="23"/>
      <c r="G136" s="23"/>
    </row>
    <row r="137" spans="1:10" s="58" customFormat="1" x14ac:dyDescent="0.2"/>
    <row r="140" spans="1:10" s="58" customFormat="1" x14ac:dyDescent="0.2">
      <c r="A140" s="26" t="s">
        <v>117</v>
      </c>
      <c r="B140" s="26"/>
      <c r="C140" s="26"/>
      <c r="D140" s="26"/>
      <c r="E140" s="26"/>
      <c r="F140" s="26"/>
      <c r="G140" s="26"/>
      <c r="H140" s="26"/>
      <c r="I140" s="42" t="s">
        <v>46</v>
      </c>
    </row>
    <row r="141" spans="1:10" s="58" customFormat="1" x14ac:dyDescent="0.2">
      <c r="A141" s="46" t="s">
        <v>65</v>
      </c>
      <c r="B141" s="46"/>
      <c r="C141" s="46"/>
      <c r="D141" s="46"/>
      <c r="E141" s="46"/>
      <c r="F141" s="46"/>
      <c r="G141" s="46"/>
      <c r="H141" s="46"/>
      <c r="J141" s="43"/>
    </row>
    <row r="142" spans="1:10" s="58" customFormat="1" x14ac:dyDescent="0.2">
      <c r="J142" s="43"/>
    </row>
    <row r="143" spans="1:10" s="58" customFormat="1" x14ac:dyDescent="0.2">
      <c r="J143" s="43"/>
    </row>
    <row r="144" spans="1:10" s="58" customFormat="1" x14ac:dyDescent="0.2">
      <c r="B144" s="1"/>
      <c r="C144" s="1"/>
      <c r="D144" s="1"/>
      <c r="E144" s="1"/>
      <c r="F144" s="1"/>
      <c r="G144" s="1"/>
    </row>
    <row r="145" spans="2:9" s="58" customFormat="1" x14ac:dyDescent="0.2">
      <c r="B145" s="1"/>
      <c r="C145" s="1"/>
      <c r="D145" s="1"/>
      <c r="E145" s="1"/>
      <c r="F145" s="1"/>
      <c r="G145" s="1"/>
      <c r="I145" s="43"/>
    </row>
    <row r="146" spans="2:9" s="58" customFormat="1" x14ac:dyDescent="0.2">
      <c r="B146" s="1"/>
      <c r="C146" s="1"/>
      <c r="D146" s="1"/>
      <c r="E146" s="1"/>
      <c r="F146" s="1"/>
      <c r="G146" s="1"/>
    </row>
    <row r="147" spans="2:9" s="58" customFormat="1" x14ac:dyDescent="0.2">
      <c r="B147" s="1"/>
      <c r="C147" s="1"/>
      <c r="D147" s="1"/>
      <c r="E147" s="1"/>
      <c r="F147" s="1"/>
      <c r="G147" s="1"/>
      <c r="I147" s="43"/>
    </row>
    <row r="148" spans="2:9" s="58" customFormat="1" x14ac:dyDescent="0.2">
      <c r="B148" s="1"/>
      <c r="C148" s="1"/>
      <c r="D148" s="1"/>
      <c r="E148" s="1"/>
      <c r="F148" s="1"/>
      <c r="G148" s="1"/>
    </row>
    <row r="149" spans="2:9" s="58" customFormat="1" x14ac:dyDescent="0.2">
      <c r="B149" s="1"/>
      <c r="C149" s="1" t="s">
        <v>60</v>
      </c>
      <c r="D149" s="1"/>
      <c r="E149" s="1"/>
      <c r="F149" s="1"/>
      <c r="G149" s="1"/>
    </row>
    <row r="150" spans="2:9" s="58" customFormat="1" x14ac:dyDescent="0.2">
      <c r="B150" s="1"/>
      <c r="C150" s="1"/>
      <c r="D150" s="1"/>
      <c r="E150" s="1"/>
      <c r="F150" s="1"/>
      <c r="G150" s="1"/>
    </row>
    <row r="151" spans="2:9" s="58" customFormat="1" x14ac:dyDescent="0.2">
      <c r="B151" s="1"/>
      <c r="C151" s="1"/>
      <c r="D151" s="1"/>
      <c r="E151" s="1"/>
      <c r="F151" s="1"/>
      <c r="G151" s="1"/>
    </row>
    <row r="152" spans="2:9" s="58" customFormat="1" x14ac:dyDescent="0.2">
      <c r="B152" s="1"/>
      <c r="C152" s="1"/>
      <c r="D152" s="1"/>
      <c r="E152" s="1"/>
      <c r="F152" s="1"/>
      <c r="G152" s="1"/>
    </row>
    <row r="153" spans="2:9" s="58" customFormat="1" x14ac:dyDescent="0.2">
      <c r="B153" s="1"/>
      <c r="C153" s="1"/>
      <c r="D153" s="1"/>
      <c r="E153" s="1"/>
      <c r="F153" s="1"/>
      <c r="G153" s="1"/>
    </row>
    <row r="154" spans="2:9" s="58" customFormat="1" x14ac:dyDescent="0.2">
      <c r="B154" s="1"/>
      <c r="C154" s="1"/>
      <c r="D154" s="1"/>
      <c r="E154" s="1"/>
      <c r="F154" s="1"/>
      <c r="G154" s="1"/>
    </row>
    <row r="155" spans="2:9" s="58" customFormat="1" x14ac:dyDescent="0.2">
      <c r="B155" s="1"/>
      <c r="C155" s="1"/>
      <c r="D155" s="1"/>
      <c r="E155" s="1"/>
      <c r="F155" s="1"/>
      <c r="G155" s="1"/>
    </row>
    <row r="156" spans="2:9" s="58" customFormat="1" x14ac:dyDescent="0.2">
      <c r="B156" s="1"/>
      <c r="C156" s="1"/>
      <c r="D156" s="1"/>
      <c r="E156" s="1"/>
      <c r="F156" s="1"/>
      <c r="G156" s="1"/>
    </row>
    <row r="157" spans="2:9" s="58" customFormat="1" x14ac:dyDescent="0.2">
      <c r="B157" s="1"/>
      <c r="C157" s="1"/>
      <c r="D157" s="1"/>
      <c r="E157" s="1"/>
      <c r="F157" s="1"/>
      <c r="G157" s="1"/>
    </row>
    <row r="158" spans="2:9" s="58" customFormat="1" x14ac:dyDescent="0.2">
      <c r="B158" s="1"/>
      <c r="C158" s="1"/>
      <c r="D158" s="1"/>
      <c r="E158" s="1"/>
      <c r="F158" s="1"/>
      <c r="G158" s="1"/>
    </row>
    <row r="159" spans="2:9" s="58" customFormat="1" x14ac:dyDescent="0.2">
      <c r="B159" s="1"/>
      <c r="C159" s="1"/>
      <c r="D159" s="1"/>
      <c r="E159" s="1"/>
      <c r="F159" s="1"/>
      <c r="G159" s="1"/>
    </row>
    <row r="160" spans="2:9" s="58" customFormat="1" x14ac:dyDescent="0.2">
      <c r="B160" s="1"/>
      <c r="C160" s="1"/>
      <c r="D160" s="1"/>
      <c r="E160" s="1"/>
      <c r="F160" s="1"/>
      <c r="G160" s="1"/>
    </row>
    <row r="161" spans="1:10" s="58" customFormat="1" x14ac:dyDescent="0.2">
      <c r="B161" s="1"/>
      <c r="C161" s="1"/>
      <c r="D161" s="1"/>
      <c r="E161" s="1"/>
      <c r="F161" s="1"/>
      <c r="G161" s="1"/>
    </row>
    <row r="162" spans="1:10" s="58" customFormat="1" x14ac:dyDescent="0.2">
      <c r="B162" s="1"/>
      <c r="C162" s="1"/>
      <c r="D162" s="1"/>
      <c r="E162" s="1"/>
      <c r="F162" s="1"/>
      <c r="G162" s="1"/>
    </row>
    <row r="163" spans="1:10" s="58" customFormat="1" x14ac:dyDescent="0.2"/>
    <row r="164" spans="1:10" s="58" customFormat="1" x14ac:dyDescent="0.2"/>
    <row r="165" spans="1:10" s="58" customFormat="1" x14ac:dyDescent="0.2"/>
    <row r="166" spans="1:10" x14ac:dyDescent="0.2">
      <c r="A166" s="26" t="s">
        <v>116</v>
      </c>
      <c r="B166" s="26"/>
      <c r="C166" s="26"/>
      <c r="D166" s="26"/>
      <c r="E166" s="26"/>
      <c r="F166" s="26"/>
      <c r="G166" s="26"/>
      <c r="H166" s="26"/>
      <c r="I166" s="42" t="s">
        <v>76</v>
      </c>
      <c r="J166" s="43"/>
    </row>
    <row r="167" spans="1:10" x14ac:dyDescent="0.2">
      <c r="A167" s="46" t="s">
        <v>65</v>
      </c>
      <c r="B167" s="46"/>
      <c r="C167" s="46"/>
      <c r="D167" s="46"/>
      <c r="E167" s="46"/>
      <c r="F167" s="46"/>
      <c r="G167" s="46"/>
      <c r="H167" s="46"/>
    </row>
    <row r="168" spans="1:10" x14ac:dyDescent="0.2">
      <c r="J168" s="43"/>
    </row>
    <row r="170" spans="1:10" x14ac:dyDescent="0.2">
      <c r="B170" s="22" t="s">
        <v>109</v>
      </c>
      <c r="C170" s="25"/>
      <c r="E170" s="43"/>
      <c r="F170" s="43"/>
    </row>
    <row r="171" spans="1:10" x14ac:dyDescent="0.2">
      <c r="B171" s="22" t="s">
        <v>110</v>
      </c>
      <c r="C171" s="25"/>
    </row>
    <row r="172" spans="1:10" x14ac:dyDescent="0.2">
      <c r="B172" s="58"/>
      <c r="C172" s="58"/>
      <c r="D172" s="58"/>
      <c r="E172" s="58"/>
      <c r="F172" s="58"/>
      <c r="G172" s="58"/>
    </row>
    <row r="173" spans="1:10" x14ac:dyDescent="0.2">
      <c r="A173" s="58"/>
      <c r="B173" s="22" t="s">
        <v>111</v>
      </c>
      <c r="C173" s="22" t="s">
        <v>112</v>
      </c>
      <c r="D173" s="22" t="s">
        <v>113</v>
      </c>
      <c r="E173" s="22" t="s">
        <v>114</v>
      </c>
      <c r="F173" s="58"/>
      <c r="G173" s="58"/>
    </row>
    <row r="174" spans="1:10" x14ac:dyDescent="0.2">
      <c r="A174" s="58"/>
      <c r="B174" s="1">
        <v>1</v>
      </c>
      <c r="C174" s="23"/>
      <c r="D174" s="23"/>
      <c r="E174" s="23"/>
      <c r="F174" s="58"/>
      <c r="G174" s="58"/>
    </row>
    <row r="175" spans="1:10" x14ac:dyDescent="0.2">
      <c r="A175" s="58"/>
      <c r="B175" s="1">
        <f>B174+1</f>
        <v>2</v>
      </c>
      <c r="C175" s="23"/>
      <c r="D175" s="23"/>
      <c r="E175" s="23"/>
      <c r="F175" s="58"/>
      <c r="G175" s="58"/>
    </row>
    <row r="176" spans="1:10" x14ac:dyDescent="0.2">
      <c r="B176" s="1">
        <f t="shared" ref="B176:B183" si="1">B175+1</f>
        <v>3</v>
      </c>
      <c r="C176" s="23"/>
      <c r="D176" s="23"/>
      <c r="E176" s="23"/>
    </row>
    <row r="177" spans="2:7" s="58" customFormat="1" x14ac:dyDescent="0.2">
      <c r="B177" s="1">
        <f t="shared" si="1"/>
        <v>4</v>
      </c>
      <c r="C177" s="23"/>
      <c r="D177" s="23"/>
      <c r="E177" s="23"/>
    </row>
    <row r="178" spans="2:7" s="58" customFormat="1" x14ac:dyDescent="0.2">
      <c r="B178" s="1">
        <f t="shared" si="1"/>
        <v>5</v>
      </c>
      <c r="C178" s="23"/>
      <c r="D178" s="23"/>
      <c r="E178" s="23"/>
    </row>
    <row r="179" spans="2:7" s="58" customFormat="1" x14ac:dyDescent="0.2">
      <c r="B179" s="1">
        <f t="shared" si="1"/>
        <v>6</v>
      </c>
      <c r="C179" s="23"/>
      <c r="D179" s="23"/>
      <c r="E179" s="23"/>
    </row>
    <row r="180" spans="2:7" s="58" customFormat="1" x14ac:dyDescent="0.2">
      <c r="B180" s="1">
        <f t="shared" si="1"/>
        <v>7</v>
      </c>
      <c r="C180" s="23"/>
      <c r="D180" s="23"/>
      <c r="E180" s="23"/>
    </row>
    <row r="181" spans="2:7" s="58" customFormat="1" x14ac:dyDescent="0.2">
      <c r="B181" s="1">
        <f t="shared" si="1"/>
        <v>8</v>
      </c>
      <c r="C181" s="23"/>
      <c r="D181" s="23"/>
      <c r="E181" s="23"/>
    </row>
    <row r="182" spans="2:7" s="58" customFormat="1" x14ac:dyDescent="0.2">
      <c r="B182" s="1">
        <f t="shared" si="1"/>
        <v>9</v>
      </c>
      <c r="C182" s="23"/>
      <c r="D182" s="23"/>
      <c r="E182" s="23"/>
    </row>
    <row r="183" spans="2:7" s="58" customFormat="1" x14ac:dyDescent="0.2">
      <c r="B183" s="1">
        <f t="shared" si="1"/>
        <v>10</v>
      </c>
      <c r="C183" s="23"/>
      <c r="D183" s="23"/>
      <c r="E183" s="23"/>
    </row>
    <row r="184" spans="2:7" s="58" customFormat="1" x14ac:dyDescent="0.2">
      <c r="C184" s="43"/>
    </row>
    <row r="185" spans="2:7" s="58" customFormat="1" x14ac:dyDescent="0.2"/>
    <row r="186" spans="2:7" s="58" customFormat="1" x14ac:dyDescent="0.2">
      <c r="B186" s="1"/>
      <c r="C186" s="1"/>
      <c r="D186" s="1"/>
      <c r="E186" s="1"/>
      <c r="F186" s="1"/>
      <c r="G186" s="1"/>
    </row>
    <row r="187" spans="2:7" s="58" customFormat="1" x14ac:dyDescent="0.2">
      <c r="B187" s="1"/>
      <c r="C187" s="1"/>
      <c r="D187" s="1"/>
      <c r="E187" s="1"/>
      <c r="F187" s="1"/>
      <c r="G187" s="1"/>
    </row>
    <row r="188" spans="2:7" s="58" customFormat="1" x14ac:dyDescent="0.2">
      <c r="B188" s="1"/>
      <c r="C188" s="1"/>
      <c r="D188" s="1"/>
      <c r="E188" s="1"/>
      <c r="F188" s="1"/>
      <c r="G188" s="1"/>
    </row>
    <row r="189" spans="2:7" s="58" customFormat="1" x14ac:dyDescent="0.2">
      <c r="B189" s="1"/>
      <c r="C189" s="1"/>
      <c r="D189" s="1"/>
      <c r="E189" s="1"/>
      <c r="F189" s="1"/>
      <c r="G189" s="1"/>
    </row>
    <row r="190" spans="2:7" s="58" customFormat="1" x14ac:dyDescent="0.2">
      <c r="B190" s="1"/>
      <c r="C190" s="1"/>
      <c r="D190" s="1"/>
      <c r="E190" s="1"/>
      <c r="F190" s="1"/>
      <c r="G190" s="1"/>
    </row>
    <row r="191" spans="2:7" s="58" customFormat="1" x14ac:dyDescent="0.2">
      <c r="B191" s="1"/>
      <c r="C191" s="1" t="s">
        <v>60</v>
      </c>
      <c r="D191" s="1"/>
      <c r="E191" s="1"/>
      <c r="F191" s="1"/>
      <c r="G191" s="1"/>
    </row>
    <row r="192" spans="2:7" s="58" customFormat="1" x14ac:dyDescent="0.2">
      <c r="B192" s="1"/>
      <c r="C192" s="1"/>
      <c r="D192" s="1"/>
      <c r="E192" s="1"/>
      <c r="F192" s="1"/>
      <c r="G192" s="1"/>
    </row>
    <row r="193" spans="1:15" s="58" customFormat="1" x14ac:dyDescent="0.2">
      <c r="B193" s="1"/>
      <c r="C193" s="1"/>
      <c r="D193" s="1"/>
      <c r="E193" s="1"/>
      <c r="F193" s="1"/>
      <c r="G193" s="1"/>
    </row>
    <row r="194" spans="1:15" s="58" customFormat="1" x14ac:dyDescent="0.2">
      <c r="B194" s="1"/>
      <c r="C194" s="1"/>
      <c r="D194" s="1"/>
      <c r="E194" s="1"/>
      <c r="F194" s="1"/>
      <c r="G194" s="1"/>
    </row>
    <row r="195" spans="1:15" s="58" customFormat="1" x14ac:dyDescent="0.2">
      <c r="B195" s="1"/>
      <c r="C195" s="1"/>
      <c r="D195" s="1"/>
      <c r="E195" s="1"/>
      <c r="F195" s="1"/>
      <c r="G195" s="1"/>
    </row>
    <row r="196" spans="1:15" s="58" customFormat="1" x14ac:dyDescent="0.2">
      <c r="B196" s="1"/>
      <c r="C196" s="1"/>
      <c r="D196" s="1"/>
      <c r="E196" s="1"/>
      <c r="F196" s="1"/>
      <c r="G196" s="1"/>
    </row>
    <row r="197" spans="1:15" s="58" customFormat="1" x14ac:dyDescent="0.2">
      <c r="B197" s="1"/>
      <c r="C197" s="1"/>
      <c r="D197" s="1"/>
      <c r="E197" s="1"/>
      <c r="F197" s="1"/>
      <c r="G197" s="1"/>
    </row>
    <row r="198" spans="1:15" s="58" customFormat="1" x14ac:dyDescent="0.2">
      <c r="B198" s="1"/>
      <c r="C198" s="1"/>
      <c r="D198" s="1"/>
      <c r="E198" s="1"/>
      <c r="F198" s="1"/>
      <c r="G198" s="1"/>
    </row>
    <row r="199" spans="1:15" s="58" customFormat="1" x14ac:dyDescent="0.2">
      <c r="B199" s="1"/>
      <c r="C199" s="1"/>
      <c r="D199" s="1"/>
      <c r="E199" s="1"/>
      <c r="F199" s="1"/>
      <c r="G199" s="1"/>
    </row>
    <row r="200" spans="1:15" s="58" customFormat="1" x14ac:dyDescent="0.2">
      <c r="B200" s="1"/>
      <c r="C200" s="1"/>
      <c r="D200" s="1"/>
      <c r="E200" s="1"/>
      <c r="F200" s="1"/>
      <c r="G200" s="1"/>
    </row>
    <row r="201" spans="1:15" x14ac:dyDescent="0.2">
      <c r="B201" s="1"/>
      <c r="C201" s="1"/>
      <c r="D201" s="1"/>
      <c r="E201" s="1"/>
      <c r="F201" s="1"/>
      <c r="G201" s="1"/>
      <c r="I201" s="58"/>
      <c r="J201" s="58"/>
      <c r="K201" s="58"/>
      <c r="L201" s="58"/>
      <c r="M201" s="58"/>
      <c r="N201" s="58"/>
      <c r="O201" s="58"/>
    </row>
    <row r="202" spans="1:15" x14ac:dyDescent="0.2">
      <c r="A202" s="58"/>
      <c r="B202" s="1"/>
      <c r="C202" s="1"/>
      <c r="D202" s="1"/>
      <c r="E202" s="1"/>
      <c r="F202" s="1"/>
      <c r="G202" s="1"/>
      <c r="H202" s="58"/>
      <c r="I202" s="58"/>
      <c r="J202" s="58"/>
      <c r="K202" s="58"/>
      <c r="L202" s="58"/>
      <c r="M202" s="58"/>
      <c r="N202" s="58"/>
      <c r="O202" s="58"/>
    </row>
    <row r="203" spans="1:15" x14ac:dyDescent="0.2">
      <c r="A203" s="58"/>
      <c r="B203" s="1"/>
      <c r="C203" s="1"/>
      <c r="D203" s="1"/>
      <c r="E203" s="1"/>
      <c r="F203" s="1"/>
      <c r="G203" s="1"/>
      <c r="H203" s="58"/>
      <c r="I203" s="58"/>
      <c r="J203" s="58"/>
      <c r="K203" s="58"/>
      <c r="L203" s="58"/>
      <c r="M203" s="58"/>
      <c r="N203" s="58"/>
      <c r="O203" s="58"/>
    </row>
    <row r="204" spans="1:15" x14ac:dyDescent="0.2">
      <c r="A204" s="58"/>
      <c r="B204" s="1"/>
      <c r="C204" s="1"/>
      <c r="D204" s="1"/>
      <c r="E204" s="1"/>
      <c r="F204" s="1"/>
      <c r="G204" s="1"/>
      <c r="H204" s="58"/>
      <c r="I204" s="58"/>
      <c r="J204" s="58"/>
      <c r="K204" s="58"/>
      <c r="L204" s="58"/>
      <c r="M204" s="58"/>
      <c r="N204" s="58"/>
      <c r="O204" s="58"/>
    </row>
    <row r="205" spans="1:15" x14ac:dyDescent="0.2">
      <c r="A205" s="58"/>
      <c r="H205" s="58"/>
      <c r="I205" s="58"/>
      <c r="J205" s="58"/>
      <c r="K205" s="58"/>
      <c r="L205" s="58"/>
      <c r="M205" s="58"/>
      <c r="N205" s="58"/>
      <c r="O205" s="58"/>
    </row>
    <row r="206" spans="1:15" x14ac:dyDescent="0.2">
      <c r="A206" s="58"/>
    </row>
    <row r="207" spans="1:15" x14ac:dyDescent="0.2">
      <c r="A207" s="58"/>
      <c r="B207" s="58"/>
      <c r="C207" s="58"/>
      <c r="D207" s="58"/>
      <c r="E207" s="58"/>
      <c r="F207" s="58"/>
      <c r="G207" s="58"/>
      <c r="H207" s="58"/>
    </row>
    <row r="208" spans="1:15" x14ac:dyDescent="0.2">
      <c r="A208" s="58"/>
      <c r="B208" s="58"/>
      <c r="C208" s="58"/>
      <c r="D208" s="58"/>
      <c r="E208" s="58"/>
      <c r="F208" s="58"/>
      <c r="G208" s="58"/>
      <c r="H208" s="58"/>
    </row>
    <row r="209" spans="1:8" x14ac:dyDescent="0.2">
      <c r="A209" s="58"/>
      <c r="B209" s="58"/>
      <c r="C209" s="58"/>
      <c r="D209" s="58"/>
      <c r="E209" s="58"/>
      <c r="F209" s="58"/>
      <c r="G209" s="58"/>
      <c r="H209" s="58"/>
    </row>
    <row r="210" spans="1:8" x14ac:dyDescent="0.2">
      <c r="A210" s="58"/>
      <c r="B210" s="58"/>
      <c r="C210" s="58"/>
      <c r="D210" s="58"/>
      <c r="E210" s="58"/>
      <c r="F210" s="58"/>
      <c r="G210" s="58"/>
      <c r="H210" s="58"/>
    </row>
    <row r="211" spans="1:8" x14ac:dyDescent="0.2">
      <c r="A211" s="58"/>
      <c r="B211" s="58"/>
      <c r="C211" s="58"/>
      <c r="D211" s="58"/>
      <c r="E211" s="58"/>
      <c r="F211" s="58"/>
      <c r="G211" s="58"/>
      <c r="H211" s="58"/>
    </row>
    <row r="212" spans="1:8" x14ac:dyDescent="0.2">
      <c r="A212" s="58"/>
      <c r="B212" s="58"/>
      <c r="C212" s="58"/>
      <c r="D212" s="58"/>
      <c r="E212" s="58"/>
      <c r="F212" s="58"/>
      <c r="G212" s="58"/>
      <c r="H212" s="58"/>
    </row>
    <row r="213" spans="1:8" x14ac:dyDescent="0.2">
      <c r="A213" s="58"/>
      <c r="B213" s="58"/>
      <c r="C213" s="58"/>
      <c r="D213" s="58"/>
      <c r="E213" s="58"/>
      <c r="F213" s="58"/>
      <c r="G213" s="58"/>
      <c r="H213" s="58"/>
    </row>
    <row r="214" spans="1:8" x14ac:dyDescent="0.2">
      <c r="A214" s="58"/>
      <c r="B214" s="58"/>
      <c r="C214" s="58"/>
      <c r="D214" s="58"/>
      <c r="E214" s="58"/>
      <c r="F214" s="58"/>
      <c r="G214" s="58"/>
      <c r="H214" s="58"/>
    </row>
    <row r="215" spans="1:8" x14ac:dyDescent="0.2">
      <c r="A215" s="58"/>
      <c r="B215" s="58"/>
      <c r="C215" s="58"/>
      <c r="D215" s="58"/>
      <c r="E215" s="58"/>
      <c r="F215" s="58"/>
      <c r="G215" s="58"/>
      <c r="H215" s="58"/>
    </row>
    <row r="216" spans="1:8" x14ac:dyDescent="0.2">
      <c r="A216" s="58"/>
      <c r="B216" s="58"/>
      <c r="C216" s="58"/>
      <c r="D216" s="58"/>
      <c r="E216" s="58"/>
      <c r="F216" s="58"/>
      <c r="G216" s="58"/>
      <c r="H216" s="58"/>
    </row>
    <row r="217" spans="1:8" x14ac:dyDescent="0.2">
      <c r="A217" s="58"/>
      <c r="B217" s="58"/>
      <c r="C217" s="58"/>
      <c r="D217" s="58"/>
      <c r="E217" s="58"/>
      <c r="F217" s="58"/>
      <c r="G217" s="58"/>
      <c r="H217" s="58"/>
    </row>
    <row r="218" spans="1:8" x14ac:dyDescent="0.2">
      <c r="A218" s="58"/>
      <c r="B218" s="58"/>
      <c r="C218" s="58"/>
      <c r="D218" s="58"/>
      <c r="E218" s="58"/>
      <c r="F218" s="58"/>
      <c r="G218" s="58"/>
      <c r="H218" s="58"/>
    </row>
    <row r="219" spans="1:8" x14ac:dyDescent="0.2">
      <c r="A219" s="58"/>
      <c r="B219" s="58"/>
      <c r="C219" s="58"/>
      <c r="D219" s="58"/>
      <c r="E219" s="58"/>
      <c r="F219" s="58"/>
      <c r="G219" s="58"/>
      <c r="H219" s="58"/>
    </row>
    <row r="220" spans="1:8" x14ac:dyDescent="0.2">
      <c r="A220" s="58"/>
      <c r="B220" s="58"/>
      <c r="C220" s="58"/>
      <c r="D220" s="58"/>
      <c r="E220" s="58"/>
      <c r="F220" s="58"/>
      <c r="G220" s="58"/>
      <c r="H220" s="58"/>
    </row>
    <row r="221" spans="1:8" x14ac:dyDescent="0.2">
      <c r="A221" s="58"/>
      <c r="B221" s="58"/>
      <c r="C221" s="58"/>
      <c r="D221" s="58"/>
      <c r="E221" s="58"/>
      <c r="F221" s="58"/>
      <c r="G221" s="58"/>
      <c r="H221" s="58"/>
    </row>
    <row r="222" spans="1:8" x14ac:dyDescent="0.2">
      <c r="A222" s="58"/>
      <c r="B222" s="58"/>
      <c r="C222" s="58"/>
      <c r="D222" s="58"/>
      <c r="E222" s="58"/>
      <c r="F222" s="58"/>
      <c r="G222" s="58"/>
      <c r="H222" s="58"/>
    </row>
    <row r="223" spans="1:8" x14ac:dyDescent="0.2">
      <c r="A223" s="58"/>
      <c r="B223" s="58"/>
      <c r="C223" s="58"/>
      <c r="D223" s="58"/>
      <c r="E223" s="58"/>
      <c r="F223" s="58"/>
      <c r="G223" s="58"/>
      <c r="H223" s="58"/>
    </row>
    <row r="224" spans="1:8" x14ac:dyDescent="0.2">
      <c r="A224" s="58"/>
    </row>
    <row r="225" spans="1:1" x14ac:dyDescent="0.2">
      <c r="A225" s="58"/>
    </row>
    <row r="226" spans="1:1" x14ac:dyDescent="0.2">
      <c r="A226" s="58"/>
    </row>
    <row r="227" spans="1:1" x14ac:dyDescent="0.2">
      <c r="A227" s="58"/>
    </row>
    <row r="228" spans="1:1" x14ac:dyDescent="0.2">
      <c r="A228" s="58"/>
    </row>
    <row r="229" spans="1:1" x14ac:dyDescent="0.2">
      <c r="A229" s="58"/>
    </row>
    <row r="230" spans="1:1" x14ac:dyDescent="0.2">
      <c r="A230" s="58"/>
    </row>
    <row r="231" spans="1:1" x14ac:dyDescent="0.2">
      <c r="A231" s="58"/>
    </row>
    <row r="232" spans="1:1" x14ac:dyDescent="0.2">
      <c r="A232" s="58"/>
    </row>
    <row r="233" spans="1:1" x14ac:dyDescent="0.2">
      <c r="A233" s="58"/>
    </row>
    <row r="234" spans="1:1" x14ac:dyDescent="0.2">
      <c r="A234" s="58"/>
    </row>
    <row r="235" spans="1:1" x14ac:dyDescent="0.2">
      <c r="A235" s="58"/>
    </row>
    <row r="236" spans="1:1" x14ac:dyDescent="0.2">
      <c r="A236" s="58"/>
    </row>
    <row r="237" spans="1:1" x14ac:dyDescent="0.2">
      <c r="A237" s="58"/>
    </row>
    <row r="433" spans="1:14" x14ac:dyDescent="0.2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x14ac:dyDescent="0.2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x14ac:dyDescent="0.2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x14ac:dyDescent="0.2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x14ac:dyDescent="0.2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x14ac:dyDescent="0.2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x14ac:dyDescent="0.2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x14ac:dyDescent="0.2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x14ac:dyDescent="0.2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x14ac:dyDescent="0.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x14ac:dyDescent="0.2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</row>
    <row r="444" spans="1:14" x14ac:dyDescent="0.2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</row>
    <row r="445" spans="1:14" x14ac:dyDescent="0.2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</row>
    <row r="446" spans="1:14" x14ac:dyDescent="0.2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</row>
    <row r="447" spans="1:14" x14ac:dyDescent="0.2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</row>
    <row r="448" spans="1:14" x14ac:dyDescent="0.2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</row>
    <row r="449" spans="1:12" x14ac:dyDescent="0.2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</row>
    <row r="450" spans="1:12" x14ac:dyDescent="0.2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</row>
    <row r="451" spans="1:12" x14ac:dyDescent="0.2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U372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1.42578125" style="29"/>
    <col min="2" max="2" width="21.42578125" style="29" customWidth="1"/>
    <col min="3" max="8" width="12.85546875" style="29" customWidth="1"/>
    <col min="9" max="257" width="11.42578125" style="29"/>
    <col min="258" max="258" width="13.140625" style="29" customWidth="1"/>
    <col min="259" max="260" width="11.42578125" style="29"/>
    <col min="261" max="261" width="12.28515625" style="29" customWidth="1"/>
    <col min="262" max="262" width="11.42578125" style="29"/>
    <col min="263" max="263" width="12.42578125" style="29" customWidth="1"/>
    <col min="264" max="513" width="11.42578125" style="29"/>
    <col min="514" max="514" width="13.140625" style="29" customWidth="1"/>
    <col min="515" max="516" width="11.42578125" style="29"/>
    <col min="517" max="517" width="12.28515625" style="29" customWidth="1"/>
    <col min="518" max="518" width="11.42578125" style="29"/>
    <col min="519" max="519" width="12.42578125" style="29" customWidth="1"/>
    <col min="520" max="769" width="11.42578125" style="29"/>
    <col min="770" max="770" width="13.140625" style="29" customWidth="1"/>
    <col min="771" max="772" width="11.42578125" style="29"/>
    <col min="773" max="773" width="12.28515625" style="29" customWidth="1"/>
    <col min="774" max="774" width="11.42578125" style="29"/>
    <col min="775" max="775" width="12.42578125" style="29" customWidth="1"/>
    <col min="776" max="1025" width="11.42578125" style="29"/>
    <col min="1026" max="1026" width="13.140625" style="29" customWidth="1"/>
    <col min="1027" max="1028" width="11.42578125" style="29"/>
    <col min="1029" max="1029" width="12.28515625" style="29" customWidth="1"/>
    <col min="1030" max="1030" width="11.42578125" style="29"/>
    <col min="1031" max="1031" width="12.42578125" style="29" customWidth="1"/>
    <col min="1032" max="1281" width="11.42578125" style="29"/>
    <col min="1282" max="1282" width="13.140625" style="29" customWidth="1"/>
    <col min="1283" max="1284" width="11.42578125" style="29"/>
    <col min="1285" max="1285" width="12.28515625" style="29" customWidth="1"/>
    <col min="1286" max="1286" width="11.42578125" style="29"/>
    <col min="1287" max="1287" width="12.42578125" style="29" customWidth="1"/>
    <col min="1288" max="1537" width="11.42578125" style="29"/>
    <col min="1538" max="1538" width="13.140625" style="29" customWidth="1"/>
    <col min="1539" max="1540" width="11.42578125" style="29"/>
    <col min="1541" max="1541" width="12.28515625" style="29" customWidth="1"/>
    <col min="1542" max="1542" width="11.42578125" style="29"/>
    <col min="1543" max="1543" width="12.42578125" style="29" customWidth="1"/>
    <col min="1544" max="1793" width="11.42578125" style="29"/>
    <col min="1794" max="1794" width="13.140625" style="29" customWidth="1"/>
    <col min="1795" max="1796" width="11.42578125" style="29"/>
    <col min="1797" max="1797" width="12.28515625" style="29" customWidth="1"/>
    <col min="1798" max="1798" width="11.42578125" style="29"/>
    <col min="1799" max="1799" width="12.42578125" style="29" customWidth="1"/>
    <col min="1800" max="2049" width="11.42578125" style="29"/>
    <col min="2050" max="2050" width="13.140625" style="29" customWidth="1"/>
    <col min="2051" max="2052" width="11.42578125" style="29"/>
    <col min="2053" max="2053" width="12.28515625" style="29" customWidth="1"/>
    <col min="2054" max="2054" width="11.42578125" style="29"/>
    <col min="2055" max="2055" width="12.42578125" style="29" customWidth="1"/>
    <col min="2056" max="2305" width="11.42578125" style="29"/>
    <col min="2306" max="2306" width="13.140625" style="29" customWidth="1"/>
    <col min="2307" max="2308" width="11.42578125" style="29"/>
    <col min="2309" max="2309" width="12.28515625" style="29" customWidth="1"/>
    <col min="2310" max="2310" width="11.42578125" style="29"/>
    <col min="2311" max="2311" width="12.42578125" style="29" customWidth="1"/>
    <col min="2312" max="2561" width="11.42578125" style="29"/>
    <col min="2562" max="2562" width="13.140625" style="29" customWidth="1"/>
    <col min="2563" max="2564" width="11.42578125" style="29"/>
    <col min="2565" max="2565" width="12.28515625" style="29" customWidth="1"/>
    <col min="2566" max="2566" width="11.42578125" style="29"/>
    <col min="2567" max="2567" width="12.42578125" style="29" customWidth="1"/>
    <col min="2568" max="2817" width="11.42578125" style="29"/>
    <col min="2818" max="2818" width="13.140625" style="29" customWidth="1"/>
    <col min="2819" max="2820" width="11.42578125" style="29"/>
    <col min="2821" max="2821" width="12.28515625" style="29" customWidth="1"/>
    <col min="2822" max="2822" width="11.42578125" style="29"/>
    <col min="2823" max="2823" width="12.42578125" style="29" customWidth="1"/>
    <col min="2824" max="3073" width="11.42578125" style="29"/>
    <col min="3074" max="3074" width="13.140625" style="29" customWidth="1"/>
    <col min="3075" max="3076" width="11.42578125" style="29"/>
    <col min="3077" max="3077" width="12.28515625" style="29" customWidth="1"/>
    <col min="3078" max="3078" width="11.42578125" style="29"/>
    <col min="3079" max="3079" width="12.42578125" style="29" customWidth="1"/>
    <col min="3080" max="3329" width="11.42578125" style="29"/>
    <col min="3330" max="3330" width="13.140625" style="29" customWidth="1"/>
    <col min="3331" max="3332" width="11.42578125" style="29"/>
    <col min="3333" max="3333" width="12.28515625" style="29" customWidth="1"/>
    <col min="3334" max="3334" width="11.42578125" style="29"/>
    <col min="3335" max="3335" width="12.42578125" style="29" customWidth="1"/>
    <col min="3336" max="3585" width="11.42578125" style="29"/>
    <col min="3586" max="3586" width="13.140625" style="29" customWidth="1"/>
    <col min="3587" max="3588" width="11.42578125" style="29"/>
    <col min="3589" max="3589" width="12.28515625" style="29" customWidth="1"/>
    <col min="3590" max="3590" width="11.42578125" style="29"/>
    <col min="3591" max="3591" width="12.42578125" style="29" customWidth="1"/>
    <col min="3592" max="3841" width="11.42578125" style="29"/>
    <col min="3842" max="3842" width="13.140625" style="29" customWidth="1"/>
    <col min="3843" max="3844" width="11.42578125" style="29"/>
    <col min="3845" max="3845" width="12.28515625" style="29" customWidth="1"/>
    <col min="3846" max="3846" width="11.42578125" style="29"/>
    <col min="3847" max="3847" width="12.42578125" style="29" customWidth="1"/>
    <col min="3848" max="4097" width="11.42578125" style="29"/>
    <col min="4098" max="4098" width="13.140625" style="29" customWidth="1"/>
    <col min="4099" max="4100" width="11.42578125" style="29"/>
    <col min="4101" max="4101" width="12.28515625" style="29" customWidth="1"/>
    <col min="4102" max="4102" width="11.42578125" style="29"/>
    <col min="4103" max="4103" width="12.42578125" style="29" customWidth="1"/>
    <col min="4104" max="4353" width="11.42578125" style="29"/>
    <col min="4354" max="4354" width="13.140625" style="29" customWidth="1"/>
    <col min="4355" max="4356" width="11.42578125" style="29"/>
    <col min="4357" max="4357" width="12.28515625" style="29" customWidth="1"/>
    <col min="4358" max="4358" width="11.42578125" style="29"/>
    <col min="4359" max="4359" width="12.42578125" style="29" customWidth="1"/>
    <col min="4360" max="4609" width="11.42578125" style="29"/>
    <col min="4610" max="4610" width="13.140625" style="29" customWidth="1"/>
    <col min="4611" max="4612" width="11.42578125" style="29"/>
    <col min="4613" max="4613" width="12.28515625" style="29" customWidth="1"/>
    <col min="4614" max="4614" width="11.42578125" style="29"/>
    <col min="4615" max="4615" width="12.42578125" style="29" customWidth="1"/>
    <col min="4616" max="4865" width="11.42578125" style="29"/>
    <col min="4866" max="4866" width="13.140625" style="29" customWidth="1"/>
    <col min="4867" max="4868" width="11.42578125" style="29"/>
    <col min="4869" max="4869" width="12.28515625" style="29" customWidth="1"/>
    <col min="4870" max="4870" width="11.42578125" style="29"/>
    <col min="4871" max="4871" width="12.42578125" style="29" customWidth="1"/>
    <col min="4872" max="5121" width="11.42578125" style="29"/>
    <col min="5122" max="5122" width="13.140625" style="29" customWidth="1"/>
    <col min="5123" max="5124" width="11.42578125" style="29"/>
    <col min="5125" max="5125" width="12.28515625" style="29" customWidth="1"/>
    <col min="5126" max="5126" width="11.42578125" style="29"/>
    <col min="5127" max="5127" width="12.42578125" style="29" customWidth="1"/>
    <col min="5128" max="5377" width="11.42578125" style="29"/>
    <col min="5378" max="5378" width="13.140625" style="29" customWidth="1"/>
    <col min="5379" max="5380" width="11.42578125" style="29"/>
    <col min="5381" max="5381" width="12.28515625" style="29" customWidth="1"/>
    <col min="5382" max="5382" width="11.42578125" style="29"/>
    <col min="5383" max="5383" width="12.42578125" style="29" customWidth="1"/>
    <col min="5384" max="5633" width="11.42578125" style="29"/>
    <col min="5634" max="5634" width="13.140625" style="29" customWidth="1"/>
    <col min="5635" max="5636" width="11.42578125" style="29"/>
    <col min="5637" max="5637" width="12.28515625" style="29" customWidth="1"/>
    <col min="5638" max="5638" width="11.42578125" style="29"/>
    <col min="5639" max="5639" width="12.42578125" style="29" customWidth="1"/>
    <col min="5640" max="5889" width="11.42578125" style="29"/>
    <col min="5890" max="5890" width="13.140625" style="29" customWidth="1"/>
    <col min="5891" max="5892" width="11.42578125" style="29"/>
    <col min="5893" max="5893" width="12.28515625" style="29" customWidth="1"/>
    <col min="5894" max="5894" width="11.42578125" style="29"/>
    <col min="5895" max="5895" width="12.42578125" style="29" customWidth="1"/>
    <col min="5896" max="6145" width="11.42578125" style="29"/>
    <col min="6146" max="6146" width="13.140625" style="29" customWidth="1"/>
    <col min="6147" max="6148" width="11.42578125" style="29"/>
    <col min="6149" max="6149" width="12.28515625" style="29" customWidth="1"/>
    <col min="6150" max="6150" width="11.42578125" style="29"/>
    <col min="6151" max="6151" width="12.42578125" style="29" customWidth="1"/>
    <col min="6152" max="6401" width="11.42578125" style="29"/>
    <col min="6402" max="6402" width="13.140625" style="29" customWidth="1"/>
    <col min="6403" max="6404" width="11.42578125" style="29"/>
    <col min="6405" max="6405" width="12.28515625" style="29" customWidth="1"/>
    <col min="6406" max="6406" width="11.42578125" style="29"/>
    <col min="6407" max="6407" width="12.42578125" style="29" customWidth="1"/>
    <col min="6408" max="6657" width="11.42578125" style="29"/>
    <col min="6658" max="6658" width="13.140625" style="29" customWidth="1"/>
    <col min="6659" max="6660" width="11.42578125" style="29"/>
    <col min="6661" max="6661" width="12.28515625" style="29" customWidth="1"/>
    <col min="6662" max="6662" width="11.42578125" style="29"/>
    <col min="6663" max="6663" width="12.42578125" style="29" customWidth="1"/>
    <col min="6664" max="6913" width="11.42578125" style="29"/>
    <col min="6914" max="6914" width="13.140625" style="29" customWidth="1"/>
    <col min="6915" max="6916" width="11.42578125" style="29"/>
    <col min="6917" max="6917" width="12.28515625" style="29" customWidth="1"/>
    <col min="6918" max="6918" width="11.42578125" style="29"/>
    <col min="6919" max="6919" width="12.42578125" style="29" customWidth="1"/>
    <col min="6920" max="7169" width="11.42578125" style="29"/>
    <col min="7170" max="7170" width="13.140625" style="29" customWidth="1"/>
    <col min="7171" max="7172" width="11.42578125" style="29"/>
    <col min="7173" max="7173" width="12.28515625" style="29" customWidth="1"/>
    <col min="7174" max="7174" width="11.42578125" style="29"/>
    <col min="7175" max="7175" width="12.42578125" style="29" customWidth="1"/>
    <col min="7176" max="7425" width="11.42578125" style="29"/>
    <col min="7426" max="7426" width="13.140625" style="29" customWidth="1"/>
    <col min="7427" max="7428" width="11.42578125" style="29"/>
    <col min="7429" max="7429" width="12.28515625" style="29" customWidth="1"/>
    <col min="7430" max="7430" width="11.42578125" style="29"/>
    <col min="7431" max="7431" width="12.42578125" style="29" customWidth="1"/>
    <col min="7432" max="7681" width="11.42578125" style="29"/>
    <col min="7682" max="7682" width="13.140625" style="29" customWidth="1"/>
    <col min="7683" max="7684" width="11.42578125" style="29"/>
    <col min="7685" max="7685" width="12.28515625" style="29" customWidth="1"/>
    <col min="7686" max="7686" width="11.42578125" style="29"/>
    <col min="7687" max="7687" width="12.42578125" style="29" customWidth="1"/>
    <col min="7688" max="7937" width="11.42578125" style="29"/>
    <col min="7938" max="7938" width="13.140625" style="29" customWidth="1"/>
    <col min="7939" max="7940" width="11.42578125" style="29"/>
    <col min="7941" max="7941" width="12.28515625" style="29" customWidth="1"/>
    <col min="7942" max="7942" width="11.42578125" style="29"/>
    <col min="7943" max="7943" width="12.42578125" style="29" customWidth="1"/>
    <col min="7944" max="8193" width="11.42578125" style="29"/>
    <col min="8194" max="8194" width="13.140625" style="29" customWidth="1"/>
    <col min="8195" max="8196" width="11.42578125" style="29"/>
    <col min="8197" max="8197" width="12.28515625" style="29" customWidth="1"/>
    <col min="8198" max="8198" width="11.42578125" style="29"/>
    <col min="8199" max="8199" width="12.42578125" style="29" customWidth="1"/>
    <col min="8200" max="8449" width="11.42578125" style="29"/>
    <col min="8450" max="8450" width="13.140625" style="29" customWidth="1"/>
    <col min="8451" max="8452" width="11.42578125" style="29"/>
    <col min="8453" max="8453" width="12.28515625" style="29" customWidth="1"/>
    <col min="8454" max="8454" width="11.42578125" style="29"/>
    <col min="8455" max="8455" width="12.42578125" style="29" customWidth="1"/>
    <col min="8456" max="8705" width="11.42578125" style="29"/>
    <col min="8706" max="8706" width="13.140625" style="29" customWidth="1"/>
    <col min="8707" max="8708" width="11.42578125" style="29"/>
    <col min="8709" max="8709" width="12.28515625" style="29" customWidth="1"/>
    <col min="8710" max="8710" width="11.42578125" style="29"/>
    <col min="8711" max="8711" width="12.42578125" style="29" customWidth="1"/>
    <col min="8712" max="8961" width="11.42578125" style="29"/>
    <col min="8962" max="8962" width="13.140625" style="29" customWidth="1"/>
    <col min="8963" max="8964" width="11.42578125" style="29"/>
    <col min="8965" max="8965" width="12.28515625" style="29" customWidth="1"/>
    <col min="8966" max="8966" width="11.42578125" style="29"/>
    <col min="8967" max="8967" width="12.42578125" style="29" customWidth="1"/>
    <col min="8968" max="9217" width="11.42578125" style="29"/>
    <col min="9218" max="9218" width="13.140625" style="29" customWidth="1"/>
    <col min="9219" max="9220" width="11.42578125" style="29"/>
    <col min="9221" max="9221" width="12.28515625" style="29" customWidth="1"/>
    <col min="9222" max="9222" width="11.42578125" style="29"/>
    <col min="9223" max="9223" width="12.42578125" style="29" customWidth="1"/>
    <col min="9224" max="9473" width="11.42578125" style="29"/>
    <col min="9474" max="9474" width="13.140625" style="29" customWidth="1"/>
    <col min="9475" max="9476" width="11.42578125" style="29"/>
    <col min="9477" max="9477" width="12.28515625" style="29" customWidth="1"/>
    <col min="9478" max="9478" width="11.42578125" style="29"/>
    <col min="9479" max="9479" width="12.42578125" style="29" customWidth="1"/>
    <col min="9480" max="9729" width="11.42578125" style="29"/>
    <col min="9730" max="9730" width="13.140625" style="29" customWidth="1"/>
    <col min="9731" max="9732" width="11.42578125" style="29"/>
    <col min="9733" max="9733" width="12.28515625" style="29" customWidth="1"/>
    <col min="9734" max="9734" width="11.42578125" style="29"/>
    <col min="9735" max="9735" width="12.42578125" style="29" customWidth="1"/>
    <col min="9736" max="9985" width="11.42578125" style="29"/>
    <col min="9986" max="9986" width="13.140625" style="29" customWidth="1"/>
    <col min="9987" max="9988" width="11.42578125" style="29"/>
    <col min="9989" max="9989" width="12.28515625" style="29" customWidth="1"/>
    <col min="9990" max="9990" width="11.42578125" style="29"/>
    <col min="9991" max="9991" width="12.42578125" style="29" customWidth="1"/>
    <col min="9992" max="10241" width="11.42578125" style="29"/>
    <col min="10242" max="10242" width="13.140625" style="29" customWidth="1"/>
    <col min="10243" max="10244" width="11.42578125" style="29"/>
    <col min="10245" max="10245" width="12.28515625" style="29" customWidth="1"/>
    <col min="10246" max="10246" width="11.42578125" style="29"/>
    <col min="10247" max="10247" width="12.42578125" style="29" customWidth="1"/>
    <col min="10248" max="10497" width="11.42578125" style="29"/>
    <col min="10498" max="10498" width="13.140625" style="29" customWidth="1"/>
    <col min="10499" max="10500" width="11.42578125" style="29"/>
    <col min="10501" max="10501" width="12.28515625" style="29" customWidth="1"/>
    <col min="10502" max="10502" width="11.42578125" style="29"/>
    <col min="10503" max="10503" width="12.42578125" style="29" customWidth="1"/>
    <col min="10504" max="10753" width="11.42578125" style="29"/>
    <col min="10754" max="10754" width="13.140625" style="29" customWidth="1"/>
    <col min="10755" max="10756" width="11.42578125" style="29"/>
    <col min="10757" max="10757" width="12.28515625" style="29" customWidth="1"/>
    <col min="10758" max="10758" width="11.42578125" style="29"/>
    <col min="10759" max="10759" width="12.42578125" style="29" customWidth="1"/>
    <col min="10760" max="11009" width="11.42578125" style="29"/>
    <col min="11010" max="11010" width="13.140625" style="29" customWidth="1"/>
    <col min="11011" max="11012" width="11.42578125" style="29"/>
    <col min="11013" max="11013" width="12.28515625" style="29" customWidth="1"/>
    <col min="11014" max="11014" width="11.42578125" style="29"/>
    <col min="11015" max="11015" width="12.42578125" style="29" customWidth="1"/>
    <col min="11016" max="11265" width="11.42578125" style="29"/>
    <col min="11266" max="11266" width="13.140625" style="29" customWidth="1"/>
    <col min="11267" max="11268" width="11.42578125" style="29"/>
    <col min="11269" max="11269" width="12.28515625" style="29" customWidth="1"/>
    <col min="11270" max="11270" width="11.42578125" style="29"/>
    <col min="11271" max="11271" width="12.42578125" style="29" customWidth="1"/>
    <col min="11272" max="11521" width="11.42578125" style="29"/>
    <col min="11522" max="11522" width="13.140625" style="29" customWidth="1"/>
    <col min="11523" max="11524" width="11.42578125" style="29"/>
    <col min="11525" max="11525" width="12.28515625" style="29" customWidth="1"/>
    <col min="11526" max="11526" width="11.42578125" style="29"/>
    <col min="11527" max="11527" width="12.42578125" style="29" customWidth="1"/>
    <col min="11528" max="11777" width="11.42578125" style="29"/>
    <col min="11778" max="11778" width="13.140625" style="29" customWidth="1"/>
    <col min="11779" max="11780" width="11.42578125" style="29"/>
    <col min="11781" max="11781" width="12.28515625" style="29" customWidth="1"/>
    <col min="11782" max="11782" width="11.42578125" style="29"/>
    <col min="11783" max="11783" width="12.42578125" style="29" customWidth="1"/>
    <col min="11784" max="12033" width="11.42578125" style="29"/>
    <col min="12034" max="12034" width="13.140625" style="29" customWidth="1"/>
    <col min="12035" max="12036" width="11.42578125" style="29"/>
    <col min="12037" max="12037" width="12.28515625" style="29" customWidth="1"/>
    <col min="12038" max="12038" width="11.42578125" style="29"/>
    <col min="12039" max="12039" width="12.42578125" style="29" customWidth="1"/>
    <col min="12040" max="12289" width="11.42578125" style="29"/>
    <col min="12290" max="12290" width="13.140625" style="29" customWidth="1"/>
    <col min="12291" max="12292" width="11.42578125" style="29"/>
    <col min="12293" max="12293" width="12.28515625" style="29" customWidth="1"/>
    <col min="12294" max="12294" width="11.42578125" style="29"/>
    <col min="12295" max="12295" width="12.42578125" style="29" customWidth="1"/>
    <col min="12296" max="12545" width="11.42578125" style="29"/>
    <col min="12546" max="12546" width="13.140625" style="29" customWidth="1"/>
    <col min="12547" max="12548" width="11.42578125" style="29"/>
    <col min="12549" max="12549" width="12.28515625" style="29" customWidth="1"/>
    <col min="12550" max="12550" width="11.42578125" style="29"/>
    <col min="12551" max="12551" width="12.42578125" style="29" customWidth="1"/>
    <col min="12552" max="12801" width="11.42578125" style="29"/>
    <col min="12802" max="12802" width="13.140625" style="29" customWidth="1"/>
    <col min="12803" max="12804" width="11.42578125" style="29"/>
    <col min="12805" max="12805" width="12.28515625" style="29" customWidth="1"/>
    <col min="12806" max="12806" width="11.42578125" style="29"/>
    <col min="12807" max="12807" width="12.42578125" style="29" customWidth="1"/>
    <col min="12808" max="13057" width="11.42578125" style="29"/>
    <col min="13058" max="13058" width="13.140625" style="29" customWidth="1"/>
    <col min="13059" max="13060" width="11.42578125" style="29"/>
    <col min="13061" max="13061" width="12.28515625" style="29" customWidth="1"/>
    <col min="13062" max="13062" width="11.42578125" style="29"/>
    <col min="13063" max="13063" width="12.42578125" style="29" customWidth="1"/>
    <col min="13064" max="13313" width="11.42578125" style="29"/>
    <col min="13314" max="13314" width="13.140625" style="29" customWidth="1"/>
    <col min="13315" max="13316" width="11.42578125" style="29"/>
    <col min="13317" max="13317" width="12.28515625" style="29" customWidth="1"/>
    <col min="13318" max="13318" width="11.42578125" style="29"/>
    <col min="13319" max="13319" width="12.42578125" style="29" customWidth="1"/>
    <col min="13320" max="13569" width="11.42578125" style="29"/>
    <col min="13570" max="13570" width="13.140625" style="29" customWidth="1"/>
    <col min="13571" max="13572" width="11.42578125" style="29"/>
    <col min="13573" max="13573" width="12.28515625" style="29" customWidth="1"/>
    <col min="13574" max="13574" width="11.42578125" style="29"/>
    <col min="13575" max="13575" width="12.42578125" style="29" customWidth="1"/>
    <col min="13576" max="13825" width="11.42578125" style="29"/>
    <col min="13826" max="13826" width="13.140625" style="29" customWidth="1"/>
    <col min="13827" max="13828" width="11.42578125" style="29"/>
    <col min="13829" max="13829" width="12.28515625" style="29" customWidth="1"/>
    <col min="13830" max="13830" width="11.42578125" style="29"/>
    <col min="13831" max="13831" width="12.42578125" style="29" customWidth="1"/>
    <col min="13832" max="14081" width="11.42578125" style="29"/>
    <col min="14082" max="14082" width="13.140625" style="29" customWidth="1"/>
    <col min="14083" max="14084" width="11.42578125" style="29"/>
    <col min="14085" max="14085" width="12.28515625" style="29" customWidth="1"/>
    <col min="14086" max="14086" width="11.42578125" style="29"/>
    <col min="14087" max="14087" width="12.42578125" style="29" customWidth="1"/>
    <col min="14088" max="14337" width="11.42578125" style="29"/>
    <col min="14338" max="14338" width="13.140625" style="29" customWidth="1"/>
    <col min="14339" max="14340" width="11.42578125" style="29"/>
    <col min="14341" max="14341" width="12.28515625" style="29" customWidth="1"/>
    <col min="14342" max="14342" width="11.42578125" style="29"/>
    <col min="14343" max="14343" width="12.42578125" style="29" customWidth="1"/>
    <col min="14344" max="14593" width="11.42578125" style="29"/>
    <col min="14594" max="14594" width="13.140625" style="29" customWidth="1"/>
    <col min="14595" max="14596" width="11.42578125" style="29"/>
    <col min="14597" max="14597" width="12.28515625" style="29" customWidth="1"/>
    <col min="14598" max="14598" width="11.42578125" style="29"/>
    <col min="14599" max="14599" width="12.42578125" style="29" customWidth="1"/>
    <col min="14600" max="14849" width="11.42578125" style="29"/>
    <col min="14850" max="14850" width="13.140625" style="29" customWidth="1"/>
    <col min="14851" max="14852" width="11.42578125" style="29"/>
    <col min="14853" max="14853" width="12.28515625" style="29" customWidth="1"/>
    <col min="14854" max="14854" width="11.42578125" style="29"/>
    <col min="14855" max="14855" width="12.42578125" style="29" customWidth="1"/>
    <col min="14856" max="15105" width="11.42578125" style="29"/>
    <col min="15106" max="15106" width="13.140625" style="29" customWidth="1"/>
    <col min="15107" max="15108" width="11.42578125" style="29"/>
    <col min="15109" max="15109" width="12.28515625" style="29" customWidth="1"/>
    <col min="15110" max="15110" width="11.42578125" style="29"/>
    <col min="15111" max="15111" width="12.42578125" style="29" customWidth="1"/>
    <col min="15112" max="15361" width="11.42578125" style="29"/>
    <col min="15362" max="15362" width="13.140625" style="29" customWidth="1"/>
    <col min="15363" max="15364" width="11.42578125" style="29"/>
    <col min="15365" max="15365" width="12.28515625" style="29" customWidth="1"/>
    <col min="15366" max="15366" width="11.42578125" style="29"/>
    <col min="15367" max="15367" width="12.42578125" style="29" customWidth="1"/>
    <col min="15368" max="15617" width="11.42578125" style="29"/>
    <col min="15618" max="15618" width="13.140625" style="29" customWidth="1"/>
    <col min="15619" max="15620" width="11.42578125" style="29"/>
    <col min="15621" max="15621" width="12.28515625" style="29" customWidth="1"/>
    <col min="15622" max="15622" width="11.42578125" style="29"/>
    <col min="15623" max="15623" width="12.42578125" style="29" customWidth="1"/>
    <col min="15624" max="15873" width="11.42578125" style="29"/>
    <col min="15874" max="15874" width="13.140625" style="29" customWidth="1"/>
    <col min="15875" max="15876" width="11.42578125" style="29"/>
    <col min="15877" max="15877" width="12.28515625" style="29" customWidth="1"/>
    <col min="15878" max="15878" width="11.42578125" style="29"/>
    <col min="15879" max="15879" width="12.42578125" style="29" customWidth="1"/>
    <col min="15880" max="16129" width="11.42578125" style="29"/>
    <col min="16130" max="16130" width="13.140625" style="29" customWidth="1"/>
    <col min="16131" max="16132" width="11.42578125" style="29"/>
    <col min="16133" max="16133" width="12.28515625" style="29" customWidth="1"/>
    <col min="16134" max="16134" width="11.42578125" style="29"/>
    <col min="16135" max="16135" width="12.42578125" style="29" customWidth="1"/>
    <col min="16136" max="16384" width="11.42578125" style="29"/>
  </cols>
  <sheetData>
    <row r="1" spans="1:47" s="56" customFormat="1" ht="20.25" x14ac:dyDescent="0.3">
      <c r="A1" s="56" t="s">
        <v>74</v>
      </c>
      <c r="AU1" s="57"/>
    </row>
    <row r="3" spans="1:47" x14ac:dyDescent="0.2">
      <c r="J3" s="43"/>
      <c r="L3"/>
    </row>
    <row r="4" spans="1:47" x14ac:dyDescent="0.2">
      <c r="J4" s="43"/>
    </row>
    <row r="5" spans="1:47" ht="15.75" x14ac:dyDescent="0.25">
      <c r="A5" s="27" t="s">
        <v>3</v>
      </c>
      <c r="B5" s="27"/>
      <c r="C5" s="27"/>
      <c r="D5" s="27"/>
      <c r="E5" s="27"/>
      <c r="F5" s="27"/>
      <c r="G5" s="27"/>
      <c r="H5" s="27"/>
      <c r="J5" s="43"/>
    </row>
    <row r="6" spans="1:47" x14ac:dyDescent="0.2">
      <c r="J6" s="43"/>
    </row>
    <row r="7" spans="1:47" x14ac:dyDescent="0.2">
      <c r="J7" s="43"/>
    </row>
    <row r="8" spans="1:47" x14ac:dyDescent="0.2">
      <c r="A8" s="34" t="s">
        <v>153</v>
      </c>
      <c r="B8" s="33"/>
      <c r="C8" s="33"/>
      <c r="D8" s="33"/>
      <c r="E8" s="33"/>
      <c r="F8" s="33"/>
      <c r="G8" s="33"/>
      <c r="H8" s="33"/>
      <c r="J8" s="34"/>
    </row>
    <row r="9" spans="1:47" x14ac:dyDescent="0.2">
      <c r="A9" s="34" t="s">
        <v>154</v>
      </c>
      <c r="B9" s="33"/>
      <c r="C9" s="33"/>
      <c r="D9" s="33"/>
      <c r="E9" s="33"/>
      <c r="F9" s="33"/>
      <c r="G9" s="33"/>
      <c r="H9" s="33"/>
      <c r="J9" s="34"/>
    </row>
    <row r="10" spans="1:47" s="44" customFormat="1" x14ac:dyDescent="0.2">
      <c r="A10" s="34" t="s">
        <v>155</v>
      </c>
    </row>
    <row r="11" spans="1:47" s="44" customFormat="1" x14ac:dyDescent="0.2">
      <c r="A11" s="34"/>
    </row>
    <row r="12" spans="1:47" s="44" customFormat="1" x14ac:dyDescent="0.2">
      <c r="A12" s="43"/>
    </row>
    <row r="13" spans="1:47" x14ac:dyDescent="0.2">
      <c r="A13" s="28"/>
      <c r="B13" s="33"/>
      <c r="C13" s="33"/>
      <c r="D13" s="33"/>
      <c r="E13" s="33"/>
      <c r="F13" s="33"/>
      <c r="G13" s="33"/>
      <c r="H13" s="33"/>
      <c r="J13" s="35"/>
    </row>
    <row r="14" spans="1:47" s="30" customFormat="1" ht="15.75" x14ac:dyDescent="0.25">
      <c r="A14" s="41" t="s">
        <v>55</v>
      </c>
      <c r="B14" s="41"/>
      <c r="C14" s="41"/>
      <c r="D14" s="41"/>
      <c r="E14" s="41"/>
      <c r="F14" s="41"/>
      <c r="G14" s="41"/>
      <c r="H14" s="41"/>
      <c r="I14" s="44"/>
      <c r="J14" s="35"/>
      <c r="L14" s="32"/>
      <c r="M14" s="32"/>
      <c r="O14" s="32"/>
      <c r="P14" s="32"/>
    </row>
    <row r="15" spans="1:47" s="30" customFormat="1" x14ac:dyDescent="0.2">
      <c r="A15" s="34"/>
      <c r="B15" s="33"/>
      <c r="C15" s="33"/>
      <c r="D15" s="33"/>
      <c r="E15" s="33"/>
      <c r="F15" s="33"/>
      <c r="G15" s="33"/>
      <c r="H15" s="33"/>
      <c r="I15" s="33"/>
      <c r="J15" s="33"/>
      <c r="L15" s="32"/>
      <c r="M15" s="32"/>
      <c r="O15" s="32"/>
      <c r="P15" s="32"/>
    </row>
    <row r="16" spans="1:47" s="30" customForma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44"/>
      <c r="L16" s="44"/>
      <c r="M16" s="44"/>
      <c r="O16" s="32"/>
      <c r="P16" s="32"/>
      <c r="Q16" s="31"/>
    </row>
    <row r="17" spans="1:26" s="58" customFormat="1" x14ac:dyDescent="0.2">
      <c r="A17" s="34"/>
      <c r="B17" s="59" t="s">
        <v>84</v>
      </c>
      <c r="C17" s="49" t="s">
        <v>156</v>
      </c>
      <c r="D17" s="1"/>
      <c r="E17" s="1"/>
      <c r="F17" s="1"/>
      <c r="G17" s="34"/>
      <c r="H17" s="34"/>
      <c r="I17" s="34"/>
      <c r="J17" s="34"/>
      <c r="Q17" s="42"/>
    </row>
    <row r="18" spans="1:26" s="58" customFormat="1" x14ac:dyDescent="0.2">
      <c r="A18" s="34"/>
      <c r="B18" s="1" t="s">
        <v>83</v>
      </c>
      <c r="C18" s="22" t="s">
        <v>79</v>
      </c>
      <c r="D18" s="22" t="s">
        <v>80</v>
      </c>
      <c r="E18" s="22" t="s">
        <v>82</v>
      </c>
      <c r="F18" s="22" t="s">
        <v>81</v>
      </c>
      <c r="G18" s="34"/>
      <c r="H18" s="34"/>
      <c r="I18" s="34"/>
      <c r="J18" s="34"/>
      <c r="K18" s="34"/>
      <c r="L18" s="34"/>
      <c r="M18" s="34"/>
      <c r="Q18" s="42"/>
    </row>
    <row r="19" spans="1:26" s="58" customFormat="1" x14ac:dyDescent="0.2">
      <c r="A19" s="34"/>
      <c r="B19" s="22" t="s">
        <v>77</v>
      </c>
      <c r="C19" s="15">
        <v>91</v>
      </c>
      <c r="D19" s="15">
        <v>363</v>
      </c>
      <c r="E19" s="15">
        <v>827.99999999999989</v>
      </c>
      <c r="F19" s="15">
        <v>792.00000000000023</v>
      </c>
      <c r="G19" s="34"/>
      <c r="H19" s="34"/>
      <c r="I19" s="34"/>
      <c r="J19" s="34"/>
      <c r="K19" s="34"/>
      <c r="L19" s="34"/>
      <c r="M19" s="34"/>
      <c r="Q19" s="42"/>
    </row>
    <row r="20" spans="1:26" s="58" customFormat="1" x14ac:dyDescent="0.2">
      <c r="A20" s="34"/>
      <c r="B20" s="22" t="s">
        <v>78</v>
      </c>
      <c r="C20" s="15">
        <v>1209</v>
      </c>
      <c r="D20" s="15">
        <v>736.99999999999989</v>
      </c>
      <c r="E20" s="15">
        <v>972.00000000000011</v>
      </c>
      <c r="F20" s="15">
        <v>8.0000000000000018</v>
      </c>
      <c r="G20" s="34"/>
      <c r="H20" s="34"/>
      <c r="I20" s="34"/>
      <c r="J20" s="34"/>
      <c r="K20" s="34"/>
      <c r="L20" s="34"/>
      <c r="M20" s="34"/>
      <c r="Q20" s="42"/>
    </row>
    <row r="21" spans="1:26" s="58" customForma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Q21" s="42"/>
    </row>
    <row r="22" spans="1:26" s="58" customForma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Q22" s="42"/>
    </row>
    <row r="23" spans="1:26" s="58" customForma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Q23" s="42"/>
    </row>
    <row r="24" spans="1:26" s="58" customFormat="1" ht="15.75" x14ac:dyDescent="0.25">
      <c r="A24" s="47" t="s">
        <v>67</v>
      </c>
      <c r="B24" s="47"/>
      <c r="C24" s="47"/>
      <c r="D24" s="47"/>
      <c r="E24" s="47"/>
      <c r="F24" s="47"/>
      <c r="G24" s="47"/>
      <c r="H24" s="47"/>
      <c r="I24" s="34"/>
      <c r="J24" s="34"/>
      <c r="Q24" s="42"/>
    </row>
    <row r="25" spans="1:26" s="58" customForma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Q25" s="42"/>
    </row>
    <row r="26" spans="1:26" s="58" customForma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Q26" s="42"/>
    </row>
    <row r="27" spans="1:26" s="44" customFormat="1" x14ac:dyDescent="0.2">
      <c r="A27" s="26" t="s">
        <v>152</v>
      </c>
      <c r="B27" s="26"/>
      <c r="C27" s="26"/>
      <c r="D27" s="26"/>
      <c r="E27" s="26"/>
      <c r="F27" s="26"/>
      <c r="G27" s="26"/>
      <c r="H27" s="26"/>
      <c r="I27" s="48" t="s">
        <v>46</v>
      </c>
      <c r="J27" s="34"/>
      <c r="Q27" s="42"/>
    </row>
    <row r="28" spans="1:26" s="40" customForma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40" customForma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40" customFormat="1" x14ac:dyDescent="0.2">
      <c r="A30" s="34"/>
      <c r="B30" s="22" t="s">
        <v>75</v>
      </c>
      <c r="C30" s="25"/>
      <c r="D30" s="34"/>
      <c r="E30" s="44"/>
      <c r="F30" s="44"/>
      <c r="G30" s="34"/>
      <c r="H30" s="34"/>
      <c r="I30" s="34"/>
      <c r="J30" s="3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40" customFormat="1" x14ac:dyDescent="0.2">
      <c r="A31" s="34"/>
      <c r="B31" s="22" t="s">
        <v>151</v>
      </c>
      <c r="C31" s="25"/>
      <c r="D31" s="34"/>
      <c r="E31" s="44"/>
      <c r="F31" s="34"/>
      <c r="G31" s="34"/>
      <c r="H31" s="34"/>
      <c r="I31" s="34"/>
      <c r="J31" s="3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44" customForma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0" s="44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s="44" customForma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s="44" customFormat="1" x14ac:dyDescent="0.2">
      <c r="A35" s="26" t="s">
        <v>157</v>
      </c>
      <c r="B35" s="26"/>
      <c r="C35" s="26"/>
      <c r="D35" s="26"/>
      <c r="E35" s="26"/>
      <c r="F35" s="26"/>
      <c r="G35" s="26"/>
      <c r="H35" s="26"/>
      <c r="I35" s="48" t="s">
        <v>46</v>
      </c>
      <c r="J35" s="34"/>
    </row>
    <row r="36" spans="1:10" s="44" customForma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s="44" customForma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s="44" customFormat="1" x14ac:dyDescent="0.2">
      <c r="A38" s="34"/>
      <c r="B38" s="22" t="s">
        <v>44</v>
      </c>
      <c r="C38" s="37"/>
      <c r="D38" s="23"/>
      <c r="E38" s="23"/>
      <c r="F38" s="23"/>
      <c r="G38" s="23"/>
      <c r="H38" s="34"/>
      <c r="I38" s="34"/>
      <c r="J38" s="34"/>
    </row>
    <row r="39" spans="1:10" s="44" customFormat="1" x14ac:dyDescent="0.2">
      <c r="A39" s="34"/>
      <c r="B39" s="34"/>
      <c r="C39" s="37"/>
      <c r="D39" s="23"/>
      <c r="E39" s="23"/>
      <c r="F39" s="23"/>
      <c r="G39" s="23"/>
      <c r="H39" s="34"/>
      <c r="I39" s="34"/>
      <c r="J39" s="34"/>
    </row>
    <row r="40" spans="1:10" s="44" customFormat="1" x14ac:dyDescent="0.2">
      <c r="A40" s="34"/>
      <c r="B40" s="34"/>
      <c r="C40" s="37"/>
      <c r="D40" s="23"/>
      <c r="E40" s="23"/>
      <c r="F40" s="23"/>
      <c r="G40" s="23"/>
      <c r="H40" s="34"/>
      <c r="I40" s="34"/>
      <c r="J40" s="34"/>
    </row>
    <row r="41" spans="1:10" s="44" customFormat="1" x14ac:dyDescent="0.2">
      <c r="A41" s="34"/>
      <c r="B41" s="34"/>
      <c r="C41" s="37"/>
      <c r="D41" s="23"/>
      <c r="E41" s="23"/>
      <c r="F41" s="23"/>
      <c r="G41" s="23"/>
      <c r="H41" s="34"/>
      <c r="I41" s="34"/>
      <c r="J41" s="34"/>
    </row>
    <row r="42" spans="1:10" s="44" customFormat="1" x14ac:dyDescent="0.2">
      <c r="A42" s="34"/>
      <c r="B42" s="34"/>
      <c r="C42" s="37"/>
      <c r="D42" s="23"/>
      <c r="E42" s="23"/>
      <c r="F42" s="23"/>
      <c r="G42" s="23"/>
      <c r="H42" s="34"/>
      <c r="I42" s="34"/>
      <c r="J42" s="34"/>
    </row>
    <row r="43" spans="1:10" s="44" customFormat="1" x14ac:dyDescent="0.2">
      <c r="A43" s="34"/>
      <c r="B43" s="34"/>
      <c r="C43" s="23"/>
      <c r="D43" s="23"/>
      <c r="E43" s="23"/>
      <c r="F43" s="23"/>
      <c r="G43" s="23"/>
      <c r="H43" s="34"/>
      <c r="I43" s="34"/>
      <c r="J43" s="34"/>
    </row>
    <row r="44" spans="1:10" s="44" customForma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s="44" customForma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s="44" customForma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s="44" customFormat="1" x14ac:dyDescent="0.2">
      <c r="A47" s="26" t="s">
        <v>161</v>
      </c>
      <c r="B47" s="26"/>
      <c r="C47" s="26"/>
      <c r="D47" s="26"/>
      <c r="E47" s="26"/>
      <c r="F47" s="26"/>
      <c r="G47" s="26"/>
      <c r="H47" s="26"/>
      <c r="I47" s="48" t="s">
        <v>66</v>
      </c>
      <c r="J47" s="34"/>
    </row>
    <row r="48" spans="1:10" s="44" customFormat="1" x14ac:dyDescent="0.2">
      <c r="A48" s="26" t="s">
        <v>162</v>
      </c>
      <c r="B48" s="26"/>
      <c r="C48" s="26"/>
      <c r="D48" s="26"/>
      <c r="E48" s="26"/>
      <c r="F48" s="26"/>
      <c r="G48" s="26"/>
      <c r="H48" s="26"/>
      <c r="I48" s="34"/>
      <c r="J48" s="34"/>
    </row>
    <row r="49" spans="1:10" s="44" customFormat="1" x14ac:dyDescent="0.2">
      <c r="A49" s="26" t="s">
        <v>163</v>
      </c>
      <c r="B49" s="26"/>
      <c r="C49" s="26"/>
      <c r="D49" s="26"/>
      <c r="E49" s="26"/>
      <c r="F49" s="26"/>
      <c r="G49" s="26"/>
      <c r="H49" s="26"/>
      <c r="I49" s="34"/>
      <c r="J49" s="34"/>
    </row>
    <row r="50" spans="1:10" s="58" customForma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s="58" customForma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s="58" customFormat="1" x14ac:dyDescent="0.2">
      <c r="A52" s="34"/>
      <c r="B52" s="34"/>
      <c r="C52" s="22" t="s">
        <v>159</v>
      </c>
      <c r="D52" s="34"/>
      <c r="E52" s="34"/>
      <c r="F52" s="34"/>
      <c r="G52" s="34"/>
      <c r="H52" s="34"/>
      <c r="I52" s="34"/>
      <c r="J52" s="34"/>
    </row>
    <row r="53" spans="1:10" s="44" customFormat="1" x14ac:dyDescent="0.2">
      <c r="A53" s="34"/>
      <c r="B53" s="22" t="s">
        <v>79</v>
      </c>
      <c r="C53" s="15">
        <v>4950</v>
      </c>
      <c r="F53" s="43"/>
      <c r="G53" s="34"/>
      <c r="H53" s="34"/>
      <c r="I53" s="34"/>
      <c r="J53" s="34"/>
    </row>
    <row r="54" spans="1:10" s="44" customFormat="1" x14ac:dyDescent="0.2">
      <c r="A54" s="34"/>
      <c r="B54" s="22" t="s">
        <v>80</v>
      </c>
      <c r="C54" s="15">
        <v>3601</v>
      </c>
      <c r="F54" s="43"/>
      <c r="G54" s="34"/>
      <c r="H54" s="34"/>
      <c r="I54" s="34"/>
      <c r="J54" s="34"/>
    </row>
    <row r="55" spans="1:10" s="44" customFormat="1" x14ac:dyDescent="0.2">
      <c r="A55" s="34"/>
      <c r="B55" s="22" t="s">
        <v>82</v>
      </c>
      <c r="C55" s="15">
        <v>1999</v>
      </c>
      <c r="E55" s="34"/>
      <c r="F55" s="43"/>
      <c r="G55" s="34"/>
      <c r="H55" s="34"/>
      <c r="I55" s="34"/>
      <c r="J55" s="34"/>
    </row>
    <row r="56" spans="1:10" s="58" customFormat="1" x14ac:dyDescent="0.2">
      <c r="A56" s="34"/>
      <c r="B56" s="22" t="s">
        <v>81</v>
      </c>
      <c r="C56" s="15">
        <v>2169</v>
      </c>
      <c r="D56" s="34"/>
      <c r="E56" s="34"/>
      <c r="F56" s="43"/>
      <c r="G56" s="34"/>
      <c r="H56" s="34"/>
      <c r="I56" s="34"/>
      <c r="J56" s="34"/>
    </row>
    <row r="57" spans="1:10" s="44" customForma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s="58" customFormat="1" x14ac:dyDescent="0.2">
      <c r="A58" s="34"/>
      <c r="B58" s="67" t="s">
        <v>160</v>
      </c>
      <c r="C58" s="25"/>
      <c r="D58" s="34"/>
      <c r="E58" s="34"/>
      <c r="F58" s="34"/>
      <c r="G58" s="34"/>
      <c r="H58" s="34"/>
      <c r="I58" s="34"/>
      <c r="J58" s="34"/>
    </row>
    <row r="59" spans="1:10" s="58" customForma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s="44" customForma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s="44" customForma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s="44" customFormat="1" x14ac:dyDescent="0.2">
      <c r="A62" s="26" t="s">
        <v>158</v>
      </c>
      <c r="B62" s="26"/>
      <c r="C62" s="26"/>
      <c r="D62" s="26"/>
      <c r="E62" s="26"/>
      <c r="F62" s="26"/>
      <c r="G62" s="26"/>
      <c r="H62" s="26"/>
      <c r="I62" s="48" t="s">
        <v>46</v>
      </c>
      <c r="J62" s="58"/>
    </row>
    <row r="63" spans="1:10" s="44" customFormat="1" x14ac:dyDescent="0.2">
      <c r="A63" s="46" t="s">
        <v>65</v>
      </c>
      <c r="B63" s="46"/>
      <c r="C63" s="46"/>
      <c r="D63" s="46"/>
      <c r="E63" s="46"/>
      <c r="F63" s="46"/>
      <c r="G63" s="46"/>
      <c r="H63" s="46"/>
      <c r="I63" s="34"/>
      <c r="J63" s="43"/>
    </row>
    <row r="64" spans="1:10" s="44" customForma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5" s="58" customFormat="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5" s="44" customFormat="1" x14ac:dyDescent="0.2">
      <c r="A66" s="34"/>
      <c r="B66" s="1"/>
      <c r="C66" s="1"/>
      <c r="D66" s="1"/>
      <c r="E66" s="1"/>
      <c r="F66" s="1"/>
      <c r="G66" s="1"/>
      <c r="H66" s="34"/>
      <c r="J66" s="34"/>
      <c r="K66" s="34"/>
    </row>
    <row r="67" spans="1:15" s="44" customFormat="1" x14ac:dyDescent="0.2">
      <c r="A67" s="34"/>
      <c r="B67" s="1"/>
      <c r="C67" s="1"/>
      <c r="D67" s="1"/>
      <c r="E67" s="1"/>
      <c r="F67" s="1"/>
      <c r="G67" s="1"/>
      <c r="H67" s="34"/>
      <c r="J67" s="34"/>
      <c r="K67" s="34"/>
      <c r="L67" s="34"/>
      <c r="M67" s="34"/>
    </row>
    <row r="68" spans="1:15" s="44" customFormat="1" x14ac:dyDescent="0.2">
      <c r="A68" s="34"/>
      <c r="B68" s="1"/>
      <c r="C68" s="1"/>
      <c r="D68" s="1"/>
      <c r="E68" s="1"/>
      <c r="F68" s="1"/>
      <c r="G68" s="1"/>
      <c r="H68" s="34"/>
      <c r="J68" s="34"/>
      <c r="K68" s="34"/>
      <c r="L68" s="34"/>
      <c r="M68" s="34"/>
      <c r="N68" s="34"/>
    </row>
    <row r="69" spans="1:15" s="44" customFormat="1" x14ac:dyDescent="0.2">
      <c r="A69" s="34"/>
      <c r="B69" s="1"/>
      <c r="C69" s="1"/>
      <c r="D69" s="1"/>
      <c r="E69" s="1"/>
      <c r="F69" s="1"/>
      <c r="G69" s="1"/>
      <c r="H69" s="34"/>
      <c r="I69" s="34"/>
      <c r="J69" s="34"/>
      <c r="K69" s="34"/>
    </row>
    <row r="70" spans="1:15" s="44" customFormat="1" x14ac:dyDescent="0.2">
      <c r="A70" s="34"/>
      <c r="B70" s="1"/>
      <c r="C70" s="1"/>
      <c r="D70" s="1"/>
      <c r="E70" s="1"/>
      <c r="F70" s="1"/>
      <c r="G70" s="1"/>
      <c r="H70" s="34"/>
      <c r="I70" s="34"/>
      <c r="J70" s="34"/>
      <c r="K70" s="34"/>
    </row>
    <row r="71" spans="1:15" s="44" customFormat="1" x14ac:dyDescent="0.2">
      <c r="A71" s="34"/>
      <c r="B71" s="1"/>
      <c r="C71" s="1" t="s">
        <v>60</v>
      </c>
      <c r="D71" s="1"/>
      <c r="E71" s="1"/>
      <c r="F71" s="1"/>
      <c r="G71" s="1"/>
      <c r="H71" s="34"/>
      <c r="I71" s="34"/>
      <c r="J71" s="34"/>
      <c r="K71" s="34"/>
      <c r="L71" s="34"/>
      <c r="M71" s="34"/>
      <c r="N71" s="34"/>
      <c r="O71" s="34"/>
    </row>
    <row r="72" spans="1:15" s="44" customFormat="1" x14ac:dyDescent="0.2">
      <c r="A72" s="34"/>
      <c r="B72" s="1"/>
      <c r="C72" s="1"/>
      <c r="D72" s="1"/>
      <c r="E72" s="1"/>
      <c r="F72" s="1"/>
      <c r="G72" s="1"/>
      <c r="H72" s="34"/>
      <c r="I72" s="34"/>
      <c r="J72" s="34"/>
      <c r="K72" s="34"/>
      <c r="L72" s="34"/>
      <c r="M72" s="34"/>
      <c r="N72" s="34"/>
      <c r="O72" s="34"/>
    </row>
    <row r="73" spans="1:15" s="44" customFormat="1" x14ac:dyDescent="0.2">
      <c r="A73" s="34"/>
      <c r="B73" s="1"/>
      <c r="C73" s="1"/>
      <c r="D73" s="1"/>
      <c r="E73" s="1"/>
      <c r="F73" s="1"/>
      <c r="G73" s="1"/>
      <c r="H73" s="34"/>
      <c r="I73" s="34"/>
      <c r="J73" s="34"/>
      <c r="K73" s="34"/>
      <c r="L73" s="34"/>
      <c r="M73" s="34"/>
      <c r="N73" s="34"/>
      <c r="O73" s="34"/>
    </row>
    <row r="74" spans="1:15" s="44" customFormat="1" x14ac:dyDescent="0.2">
      <c r="A74" s="34"/>
      <c r="B74" s="1"/>
      <c r="C74" s="1"/>
      <c r="D74" s="1"/>
      <c r="E74" s="1"/>
      <c r="F74" s="1"/>
      <c r="G74" s="1"/>
      <c r="H74" s="34"/>
      <c r="I74" s="34"/>
      <c r="J74" s="34"/>
      <c r="K74" s="34"/>
      <c r="L74" s="34"/>
      <c r="M74" s="34"/>
      <c r="N74" s="34"/>
      <c r="O74" s="34"/>
    </row>
    <row r="75" spans="1:15" s="44" customFormat="1" x14ac:dyDescent="0.2">
      <c r="A75" s="34"/>
      <c r="B75" s="1"/>
      <c r="C75" s="1"/>
      <c r="D75" s="1"/>
      <c r="E75" s="1"/>
      <c r="F75" s="1"/>
      <c r="G75" s="1"/>
      <c r="H75" s="34"/>
      <c r="I75" s="34"/>
      <c r="J75" s="34"/>
      <c r="K75" s="34"/>
      <c r="L75" s="34"/>
      <c r="M75" s="34"/>
      <c r="N75" s="34"/>
      <c r="O75" s="34"/>
    </row>
    <row r="76" spans="1:15" s="44" customFormat="1" x14ac:dyDescent="0.2">
      <c r="A76" s="34"/>
      <c r="B76" s="1"/>
      <c r="C76" s="1"/>
      <c r="D76" s="1"/>
      <c r="E76" s="1"/>
      <c r="F76" s="1"/>
      <c r="G76" s="1"/>
      <c r="H76" s="34"/>
      <c r="I76" s="34"/>
      <c r="J76" s="34"/>
      <c r="K76" s="34"/>
      <c r="L76" s="34"/>
      <c r="M76" s="34"/>
      <c r="N76" s="34"/>
      <c r="O76" s="34"/>
    </row>
    <row r="77" spans="1:15" s="44" customFormat="1" x14ac:dyDescent="0.2">
      <c r="A77" s="34"/>
      <c r="B77" s="1"/>
      <c r="C77" s="1"/>
      <c r="D77" s="1"/>
      <c r="E77" s="1"/>
      <c r="F77" s="1"/>
      <c r="G77" s="1"/>
      <c r="H77" s="34"/>
      <c r="I77" s="34"/>
      <c r="J77" s="34"/>
      <c r="K77" s="34"/>
      <c r="L77" s="34"/>
      <c r="M77" s="34"/>
      <c r="N77" s="34"/>
      <c r="O77" s="34"/>
    </row>
    <row r="78" spans="1:15" s="44" customFormat="1" x14ac:dyDescent="0.2">
      <c r="A78" s="34"/>
      <c r="B78" s="1"/>
      <c r="C78" s="1"/>
      <c r="D78" s="1"/>
      <c r="E78" s="1"/>
      <c r="F78" s="1"/>
      <c r="G78" s="1"/>
      <c r="H78" s="34"/>
      <c r="I78" s="34"/>
      <c r="J78" s="34"/>
      <c r="K78" s="34"/>
      <c r="L78" s="34"/>
      <c r="M78" s="34"/>
      <c r="N78" s="34"/>
      <c r="O78" s="34"/>
    </row>
    <row r="79" spans="1:15" s="44" customFormat="1" x14ac:dyDescent="0.2">
      <c r="A79" s="34"/>
      <c r="B79" s="1"/>
      <c r="C79" s="1"/>
      <c r="D79" s="1"/>
      <c r="E79" s="1"/>
      <c r="F79" s="1"/>
      <c r="G79" s="1"/>
      <c r="H79" s="34"/>
      <c r="I79" s="34"/>
      <c r="J79" s="34"/>
      <c r="K79" s="34"/>
      <c r="L79" s="34"/>
      <c r="M79" s="34"/>
      <c r="N79" s="34"/>
      <c r="O79" s="34"/>
    </row>
    <row r="80" spans="1:15" s="44" customFormat="1" x14ac:dyDescent="0.2">
      <c r="A80" s="34"/>
      <c r="B80" s="1"/>
      <c r="C80" s="1"/>
      <c r="D80" s="1"/>
      <c r="E80" s="1"/>
      <c r="F80" s="1"/>
      <c r="G80" s="1"/>
      <c r="H80" s="34"/>
      <c r="I80" s="34"/>
      <c r="J80" s="34"/>
      <c r="K80" s="34"/>
      <c r="L80" s="34"/>
      <c r="M80" s="34"/>
      <c r="N80" s="34"/>
      <c r="O80" s="34"/>
    </row>
    <row r="81" spans="1:15" s="44" customFormat="1" x14ac:dyDescent="0.2">
      <c r="A81" s="34"/>
      <c r="B81" s="1"/>
      <c r="C81" s="1"/>
      <c r="D81" s="1"/>
      <c r="E81" s="1"/>
      <c r="F81" s="1"/>
      <c r="G81" s="1"/>
      <c r="H81" s="34"/>
      <c r="I81" s="34"/>
      <c r="J81" s="34"/>
      <c r="K81" s="34"/>
      <c r="L81" s="34"/>
      <c r="M81" s="34"/>
      <c r="N81" s="34"/>
      <c r="O81" s="34"/>
    </row>
    <row r="82" spans="1:15" s="44" customFormat="1" x14ac:dyDescent="0.2">
      <c r="A82" s="34"/>
      <c r="B82" s="1"/>
      <c r="C82" s="1"/>
      <c r="D82" s="1"/>
      <c r="E82" s="1"/>
      <c r="F82" s="1"/>
      <c r="G82" s="1"/>
      <c r="H82" s="34"/>
      <c r="I82" s="34"/>
      <c r="J82" s="34"/>
      <c r="K82" s="34"/>
      <c r="L82" s="34"/>
      <c r="M82" s="34"/>
      <c r="N82" s="34"/>
      <c r="O82" s="34"/>
    </row>
    <row r="83" spans="1:15" s="44" customFormat="1" x14ac:dyDescent="0.2">
      <c r="A83" s="34"/>
      <c r="B83" s="1"/>
      <c r="C83" s="1"/>
      <c r="D83" s="1"/>
      <c r="E83" s="1"/>
      <c r="F83" s="1"/>
      <c r="G83" s="1"/>
      <c r="H83" s="34"/>
      <c r="I83" s="34"/>
      <c r="J83" s="34"/>
      <c r="K83" s="34"/>
      <c r="L83" s="34"/>
      <c r="M83" s="34"/>
      <c r="N83" s="34"/>
      <c r="O83" s="34"/>
    </row>
    <row r="84" spans="1:15" s="44" customFormat="1" x14ac:dyDescent="0.2">
      <c r="A84" s="34"/>
      <c r="B84" s="1"/>
      <c r="C84" s="1"/>
      <c r="D84" s="1"/>
      <c r="E84" s="1"/>
      <c r="F84" s="1"/>
      <c r="G84" s="1"/>
      <c r="H84" s="34"/>
      <c r="I84" s="34"/>
      <c r="J84" s="34"/>
      <c r="K84" s="34"/>
      <c r="L84" s="34"/>
      <c r="M84" s="34"/>
      <c r="N84" s="34"/>
      <c r="O84" s="34"/>
    </row>
    <row r="85" spans="1:15" s="44" customFormat="1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s="44" customFormat="1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s="44" customFormat="1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s="44" customFormat="1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s="44" customFormat="1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s="44" customFormat="1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s="44" customFormat="1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s="44" customFormat="1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s="44" customFormat="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s="44" customFormat="1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s="44" customFormat="1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s="44" customFormat="1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20" s="44" customFormat="1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20" s="44" customFormat="1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20" s="40" customFormat="1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43"/>
      <c r="Q99" s="43"/>
      <c r="R99" s="44"/>
      <c r="S99" s="44"/>
      <c r="T99" s="44"/>
    </row>
    <row r="100" spans="1:20" s="44" customFormat="1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43"/>
      <c r="Q100" s="43"/>
    </row>
    <row r="101" spans="1:20" s="44" customFormat="1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43"/>
      <c r="Q101" s="43"/>
    </row>
    <row r="102" spans="1:20" s="44" customFormat="1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43"/>
      <c r="Q102" s="43"/>
    </row>
    <row r="103" spans="1:20" s="44" customFormat="1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43"/>
      <c r="Q103" s="43"/>
    </row>
    <row r="104" spans="1:20" s="44" customFormat="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43"/>
      <c r="Q104" s="43"/>
    </row>
    <row r="105" spans="1:20" s="44" customFormat="1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43"/>
      <c r="Q105" s="43"/>
    </row>
    <row r="106" spans="1:20" s="44" customFormat="1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43"/>
      <c r="Q106" s="43"/>
    </row>
    <row r="107" spans="1:20" s="44" customFormat="1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43"/>
      <c r="Q107" s="43"/>
    </row>
    <row r="108" spans="1:20" s="44" customFormat="1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43"/>
      <c r="Q108" s="43"/>
    </row>
    <row r="109" spans="1:20" s="44" customFormat="1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43"/>
      <c r="Q109" s="43"/>
    </row>
    <row r="110" spans="1:20" s="44" customFormat="1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43"/>
      <c r="Q110" s="43"/>
    </row>
    <row r="111" spans="1:20" s="44" customFormat="1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43"/>
      <c r="Q111" s="43"/>
    </row>
    <row r="112" spans="1:20" s="44" customFormat="1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43"/>
      <c r="Q112" s="43"/>
    </row>
    <row r="113" spans="1:20" s="44" customFormat="1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43"/>
      <c r="Q113" s="43"/>
    </row>
    <row r="114" spans="1:20" s="44" customFormat="1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43"/>
      <c r="Q114" s="43"/>
    </row>
    <row r="115" spans="1:20" s="44" customFormat="1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43"/>
      <c r="Q115" s="43"/>
    </row>
    <row r="116" spans="1:20" s="44" customFormat="1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43"/>
      <c r="Q116" s="43"/>
    </row>
    <row r="117" spans="1:20" s="44" customFormat="1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43"/>
      <c r="Q117" s="43"/>
    </row>
    <row r="118" spans="1:20" s="44" customFormat="1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43"/>
      <c r="Q118" s="43"/>
    </row>
    <row r="119" spans="1:20" s="44" customFormat="1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43"/>
      <c r="Q119" s="43"/>
    </row>
    <row r="120" spans="1:20" s="44" customFormat="1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43"/>
      <c r="Q120" s="43"/>
    </row>
    <row r="121" spans="1:20" s="44" customFormat="1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43"/>
      <c r="Q121" s="43"/>
    </row>
    <row r="122" spans="1:20" s="44" customFormat="1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43"/>
      <c r="Q122" s="43"/>
    </row>
    <row r="123" spans="1:20" s="30" customFormat="1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43"/>
      <c r="Q123" s="43"/>
      <c r="R123" s="44"/>
      <c r="S123" s="44"/>
      <c r="T123" s="44"/>
    </row>
    <row r="124" spans="1:20" s="44" customFormat="1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43"/>
      <c r="Q124" s="43"/>
    </row>
    <row r="125" spans="1:20" s="36" customFormat="1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43"/>
      <c r="Q125" s="43"/>
      <c r="R125" s="44"/>
      <c r="S125" s="44"/>
      <c r="T125" s="44"/>
    </row>
    <row r="126" spans="1:20" s="36" customFormat="1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43"/>
      <c r="Q126" s="43"/>
      <c r="R126" s="44"/>
      <c r="S126" s="44"/>
      <c r="T126" s="44"/>
    </row>
    <row r="127" spans="1:20" s="44" customFormat="1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43"/>
      <c r="Q127" s="43"/>
    </row>
    <row r="128" spans="1:20" s="44" customFormat="1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43"/>
      <c r="Q128" s="43"/>
    </row>
    <row r="129" spans="1:20" s="36" customFormat="1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43"/>
      <c r="Q129" s="43"/>
      <c r="R129" s="44"/>
      <c r="S129" s="44"/>
      <c r="T129" s="44"/>
    </row>
    <row r="130" spans="1:20" s="40" customFormat="1" x14ac:dyDescent="0.2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43"/>
      <c r="Q130" s="43"/>
      <c r="R130" s="44"/>
      <c r="S130" s="44"/>
      <c r="T130" s="44"/>
    </row>
    <row r="131" spans="1:20" s="40" customFormat="1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43"/>
      <c r="Q131" s="43"/>
      <c r="R131" s="44"/>
      <c r="S131" s="44"/>
      <c r="T131" s="44"/>
    </row>
    <row r="132" spans="1:20" s="44" customFormat="1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43"/>
      <c r="Q132" s="43"/>
    </row>
    <row r="133" spans="1:20" s="44" customFormat="1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43"/>
      <c r="Q133" s="43"/>
    </row>
    <row r="134" spans="1:20" s="44" customForma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43"/>
      <c r="Q134" s="43"/>
    </row>
    <row r="135" spans="1:20" s="44" customFormat="1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43"/>
      <c r="Q135" s="43"/>
    </row>
    <row r="136" spans="1:20" s="44" customFormat="1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43"/>
      <c r="Q136" s="43"/>
    </row>
    <row r="137" spans="1:20" s="44" customFormat="1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43"/>
      <c r="Q137" s="43"/>
    </row>
    <row r="138" spans="1:20" s="44" customFormat="1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43"/>
      <c r="Q138" s="43"/>
    </row>
    <row r="139" spans="1:20" s="44" customFormat="1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43"/>
      <c r="Q139" s="43"/>
    </row>
    <row r="140" spans="1:20" s="44" customFormat="1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43"/>
      <c r="Q140" s="43"/>
    </row>
    <row r="141" spans="1:20" s="44" customFormat="1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43"/>
      <c r="Q141" s="43"/>
    </row>
    <row r="142" spans="1:20" s="44" customFormat="1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43"/>
      <c r="Q142" s="43"/>
    </row>
    <row r="143" spans="1:20" s="44" customFormat="1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43"/>
      <c r="Q143" s="43"/>
    </row>
    <row r="144" spans="1:20" s="44" customFormat="1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43"/>
      <c r="Q144" s="43"/>
    </row>
    <row r="145" spans="1:20" s="44" customFormat="1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43"/>
      <c r="Q145" s="43"/>
    </row>
    <row r="146" spans="1:20" s="44" customFormat="1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43"/>
      <c r="Q146" s="43"/>
    </row>
    <row r="147" spans="1:20" s="44" customFormat="1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43"/>
      <c r="Q147" s="43"/>
    </row>
    <row r="148" spans="1:20" s="39" customFormat="1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43"/>
      <c r="Q148" s="43"/>
      <c r="R148" s="44"/>
      <c r="S148" s="44"/>
      <c r="T148" s="44"/>
    </row>
    <row r="149" spans="1:20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43"/>
      <c r="Q149" s="43"/>
      <c r="R149" s="44"/>
      <c r="S149" s="44"/>
      <c r="T149" s="44"/>
    </row>
    <row r="150" spans="1:20" s="32" customFormat="1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43"/>
      <c r="Q150" s="43"/>
      <c r="R150" s="44"/>
      <c r="S150" s="44"/>
      <c r="T150" s="44"/>
    </row>
    <row r="151" spans="1:20" s="36" customFormat="1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43"/>
      <c r="Q151" s="43"/>
      <c r="R151" s="44"/>
      <c r="S151" s="44"/>
      <c r="T151" s="44"/>
    </row>
    <row r="152" spans="1:20" s="36" customFormat="1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43"/>
      <c r="Q152" s="43"/>
      <c r="R152" s="44"/>
      <c r="S152" s="44"/>
      <c r="T152" s="44"/>
    </row>
    <row r="153" spans="1:20" s="38" customFormat="1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43"/>
      <c r="Q153" s="43"/>
      <c r="R153" s="44"/>
      <c r="S153" s="44"/>
      <c r="T153" s="44"/>
    </row>
    <row r="154" spans="1:20" s="38" customFormat="1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43"/>
      <c r="Q154" s="43"/>
      <c r="R154" s="44"/>
      <c r="S154" s="44"/>
      <c r="T154" s="44"/>
    </row>
    <row r="155" spans="1:20" s="38" customFormat="1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43"/>
      <c r="Q155" s="43"/>
      <c r="R155" s="44"/>
      <c r="S155" s="44"/>
      <c r="T155" s="44"/>
    </row>
    <row r="156" spans="1:20" s="38" customFormat="1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43"/>
      <c r="Q156" s="43"/>
      <c r="R156" s="44"/>
      <c r="S156" s="44"/>
      <c r="T156" s="44"/>
    </row>
    <row r="157" spans="1:20" s="38" customFormat="1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43"/>
      <c r="Q157" s="43"/>
      <c r="R157" s="44"/>
      <c r="S157" s="44"/>
      <c r="T157" s="44"/>
    </row>
    <row r="158" spans="1:20" s="38" customFormat="1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43"/>
      <c r="Q158" s="43"/>
      <c r="R158" s="44"/>
      <c r="S158" s="44"/>
      <c r="T158" s="44"/>
    </row>
    <row r="159" spans="1:20" s="38" customFormat="1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43"/>
      <c r="Q159" s="43"/>
      <c r="R159" s="44"/>
      <c r="S159" s="44"/>
      <c r="T159" s="44"/>
    </row>
    <row r="160" spans="1:20" s="38" customFormat="1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43"/>
      <c r="Q160" s="43"/>
      <c r="R160" s="44"/>
      <c r="S160" s="44"/>
      <c r="T160" s="44"/>
    </row>
    <row r="161" spans="1:20" s="38" customFormat="1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43"/>
      <c r="Q161" s="43"/>
      <c r="R161" s="44"/>
      <c r="S161" s="44"/>
      <c r="T161" s="44"/>
    </row>
    <row r="162" spans="1:20" s="36" customFormat="1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43"/>
      <c r="Q162" s="43"/>
      <c r="R162" s="44"/>
      <c r="S162" s="44"/>
      <c r="T162" s="44"/>
    </row>
    <row r="163" spans="1:20" s="36" customFormat="1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43"/>
      <c r="Q163" s="43"/>
      <c r="R163" s="44"/>
      <c r="S163" s="44"/>
      <c r="T163" s="44"/>
    </row>
    <row r="164" spans="1:20" s="36" customFormat="1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43"/>
      <c r="Q164" s="43"/>
      <c r="R164" s="44"/>
      <c r="S164" s="44"/>
      <c r="T164" s="44"/>
    </row>
    <row r="165" spans="1:20" s="38" customFormat="1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43"/>
      <c r="Q165" s="43"/>
      <c r="R165" s="44"/>
      <c r="S165" s="44"/>
      <c r="T165" s="44"/>
    </row>
    <row r="166" spans="1:20" s="44" customFormat="1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43"/>
      <c r="Q166" s="43"/>
    </row>
    <row r="167" spans="1:20" s="40" customFormat="1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43"/>
      <c r="Q167" s="43"/>
      <c r="R167" s="44"/>
      <c r="S167" s="44"/>
      <c r="T167" s="44"/>
    </row>
    <row r="168" spans="1:20" s="36" customFormat="1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43"/>
      <c r="Q168" s="43"/>
      <c r="R168" s="44"/>
      <c r="S168" s="44"/>
      <c r="T168" s="44"/>
    </row>
    <row r="169" spans="1:20" s="44" customFormat="1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43"/>
      <c r="Q169" s="43"/>
    </row>
    <row r="170" spans="1:20" s="44" customFormat="1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43"/>
      <c r="Q170" s="43"/>
    </row>
    <row r="171" spans="1:20" s="44" customFormat="1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3"/>
      <c r="Q171" s="43"/>
    </row>
    <row r="172" spans="1:20" s="44" customFormat="1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3"/>
      <c r="Q172" s="43"/>
    </row>
    <row r="173" spans="1:20" s="44" customFormat="1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3"/>
      <c r="Q173" s="43"/>
    </row>
    <row r="174" spans="1:20" s="44" customFormat="1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3"/>
      <c r="Q174" s="43"/>
    </row>
    <row r="175" spans="1:20" s="44" customFormat="1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43"/>
      <c r="Q175" s="43"/>
    </row>
    <row r="176" spans="1:20" s="44" customFormat="1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43"/>
      <c r="Q176" s="43"/>
    </row>
    <row r="177" spans="1:20" s="44" customFormat="1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43"/>
      <c r="Q177" s="43"/>
    </row>
    <row r="178" spans="1:20" s="44" customForma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43"/>
      <c r="Q178" s="43"/>
    </row>
    <row r="179" spans="1:20" s="36" customFormat="1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43"/>
      <c r="Q179" s="43"/>
      <c r="R179" s="44"/>
      <c r="S179" s="44"/>
      <c r="T179" s="44"/>
    </row>
    <row r="180" spans="1:20" s="36" customFormat="1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43"/>
      <c r="Q180" s="43"/>
      <c r="R180" s="44"/>
      <c r="S180" s="44"/>
      <c r="T180" s="44"/>
    </row>
    <row r="181" spans="1:20" s="36" customFormat="1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43"/>
      <c r="Q181" s="43"/>
      <c r="R181" s="44"/>
      <c r="S181" s="44"/>
      <c r="T181" s="44"/>
    </row>
    <row r="182" spans="1:20" s="44" customFormat="1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43"/>
      <c r="Q182" s="43"/>
    </row>
    <row r="183" spans="1:20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43"/>
      <c r="Q183" s="43"/>
      <c r="R183" s="44"/>
      <c r="S183" s="44"/>
      <c r="T183" s="44"/>
    </row>
    <row r="184" spans="1:20" s="44" customFormat="1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43"/>
      <c r="Q184" s="43"/>
    </row>
    <row r="185" spans="1:20" s="44" customFormat="1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43"/>
      <c r="Q185" s="43"/>
    </row>
    <row r="186" spans="1:20" s="44" customFormat="1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3"/>
      <c r="Q186" s="43"/>
    </row>
    <row r="187" spans="1:20" s="44" customFormat="1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3"/>
      <c r="Q187" s="43"/>
    </row>
    <row r="188" spans="1:20" s="44" customFormat="1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3"/>
      <c r="Q188" s="43"/>
    </row>
    <row r="189" spans="1:20" s="44" customFormat="1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3"/>
      <c r="Q189" s="43"/>
    </row>
    <row r="190" spans="1:20" s="44" customFormat="1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43"/>
      <c r="Q190" s="43"/>
    </row>
    <row r="191" spans="1:20" s="44" customFormat="1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43"/>
      <c r="Q191" s="43"/>
    </row>
    <row r="192" spans="1:20" s="44" customFormat="1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43"/>
      <c r="Q192" s="43"/>
    </row>
    <row r="193" spans="1:20" x14ac:dyDescent="0.2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43"/>
      <c r="Q193" s="43"/>
      <c r="R193" s="44"/>
      <c r="S193" s="44"/>
      <c r="T193" s="44"/>
    </row>
    <row r="194" spans="1:20" x14ac:dyDescent="0.2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43"/>
      <c r="Q194" s="43"/>
      <c r="R194" s="44"/>
      <c r="S194" s="44"/>
      <c r="T194" s="44"/>
    </row>
    <row r="195" spans="1:20" s="44" customFormat="1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43"/>
      <c r="Q195" s="43"/>
    </row>
    <row r="196" spans="1:20" s="44" customFormat="1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43"/>
      <c r="Q196" s="43"/>
    </row>
    <row r="197" spans="1:20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3"/>
      <c r="Q197" s="43"/>
      <c r="R197" s="44"/>
      <c r="S197" s="44"/>
      <c r="T197" s="44"/>
    </row>
    <row r="198" spans="1:20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43"/>
      <c r="Q198" s="43"/>
      <c r="R198" s="44"/>
      <c r="S198" s="44"/>
      <c r="T198" s="44"/>
    </row>
    <row r="199" spans="1:20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3"/>
      <c r="Q199" s="43"/>
      <c r="R199" s="44"/>
      <c r="S199" s="44"/>
      <c r="T199" s="44"/>
    </row>
    <row r="200" spans="1:20" s="38" customFormat="1" x14ac:dyDescent="0.2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43"/>
      <c r="Q200" s="43"/>
      <c r="R200" s="44"/>
      <c r="S200" s="44"/>
      <c r="T200" s="44"/>
    </row>
    <row r="201" spans="1:20" s="38" customFormat="1" x14ac:dyDescent="0.2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43"/>
      <c r="Q201" s="43"/>
      <c r="R201" s="44"/>
      <c r="S201" s="44"/>
      <c r="T201" s="44"/>
    </row>
    <row r="202" spans="1:20" s="44" customFormat="1" x14ac:dyDescent="0.2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43"/>
      <c r="Q202" s="43"/>
    </row>
    <row r="203" spans="1:20" s="44" customFormat="1" x14ac:dyDescent="0.2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43"/>
      <c r="Q203" s="43"/>
    </row>
    <row r="204" spans="1:20" s="44" customFormat="1" x14ac:dyDescent="0.2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43"/>
      <c r="Q204" s="43"/>
    </row>
    <row r="205" spans="1:20" s="44" customFormat="1" x14ac:dyDescent="0.2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43"/>
      <c r="Q205" s="43"/>
    </row>
    <row r="206" spans="1:20" s="44" customFormat="1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43"/>
      <c r="Q206" s="43"/>
    </row>
    <row r="207" spans="1:20" s="44" customFormat="1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43"/>
      <c r="Q207" s="43"/>
    </row>
    <row r="208" spans="1:20" s="44" customFormat="1" x14ac:dyDescent="0.2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43"/>
      <c r="Q208" s="43"/>
    </row>
    <row r="209" spans="1:20" s="44" customFormat="1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43"/>
      <c r="Q209" s="43"/>
    </row>
    <row r="210" spans="1:20" s="44" customFormat="1" x14ac:dyDescent="0.2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43"/>
      <c r="Q210" s="43"/>
    </row>
    <row r="211" spans="1:20" s="38" customFormat="1" x14ac:dyDescent="0.2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43"/>
      <c r="Q211" s="43"/>
      <c r="R211" s="44"/>
      <c r="S211" s="44"/>
      <c r="T211" s="44"/>
    </row>
    <row r="212" spans="1:20" s="38" customFormat="1" x14ac:dyDescent="0.2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43"/>
      <c r="Q212" s="43"/>
      <c r="R212" s="44"/>
      <c r="S212" s="44"/>
      <c r="T212" s="44"/>
    </row>
    <row r="213" spans="1:20" s="38" customFormat="1" x14ac:dyDescent="0.2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43"/>
      <c r="Q213" s="43"/>
      <c r="R213" s="44"/>
      <c r="S213" s="44"/>
      <c r="T213" s="44"/>
    </row>
    <row r="214" spans="1:20" s="38" customFormat="1" x14ac:dyDescent="0.2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43"/>
      <c r="Q214" s="43"/>
      <c r="R214" s="44"/>
      <c r="S214" s="44"/>
      <c r="T214" s="44"/>
    </row>
    <row r="215" spans="1:20" s="38" customForma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4"/>
      <c r="S215" s="44"/>
      <c r="T215" s="44"/>
    </row>
    <row r="216" spans="1:20" s="38" customForma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4"/>
      <c r="S216" s="44"/>
      <c r="T216" s="44"/>
    </row>
    <row r="217" spans="1:20" s="38" customForma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4"/>
      <c r="S217" s="44"/>
      <c r="T217" s="44"/>
    </row>
    <row r="218" spans="1:20" s="38" customForma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4"/>
      <c r="S218" s="44"/>
      <c r="T218" s="44"/>
    </row>
    <row r="219" spans="1:20" s="38" customForma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4"/>
      <c r="S219" s="44"/>
      <c r="T219" s="44"/>
    </row>
    <row r="220" spans="1:20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4"/>
      <c r="S220" s="44"/>
      <c r="T220" s="44"/>
    </row>
    <row r="221" spans="1:20" s="44" customForma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</row>
    <row r="222" spans="1:20" s="32" customForma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4"/>
      <c r="S222" s="44"/>
      <c r="T222" s="44"/>
    </row>
    <row r="223" spans="1:20" s="36" customForma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4"/>
      <c r="S223" s="44"/>
      <c r="T223" s="44"/>
    </row>
    <row r="224" spans="1:20" s="38" customForma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4"/>
      <c r="S224" s="44"/>
      <c r="T224" s="44"/>
    </row>
    <row r="225" spans="1:20" s="44" customForma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</row>
    <row r="226" spans="1:20" s="38" customForma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4"/>
      <c r="S226" s="44"/>
      <c r="T226" s="44"/>
    </row>
    <row r="227" spans="1:20" s="38" customForma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4"/>
      <c r="S227" s="44"/>
      <c r="T227" s="44"/>
    </row>
    <row r="228" spans="1:20" s="38" customForma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4"/>
      <c r="S228" s="44"/>
      <c r="T228" s="44"/>
    </row>
    <row r="229" spans="1:20" s="36" customForma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4"/>
      <c r="S229" s="44"/>
      <c r="T229" s="44"/>
    </row>
    <row r="230" spans="1:20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4"/>
      <c r="S230" s="44"/>
      <c r="T230" s="44"/>
    </row>
    <row r="231" spans="1:20" s="32" customForma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4"/>
      <c r="S231" s="44"/>
      <c r="T231" s="44"/>
    </row>
    <row r="232" spans="1:20" s="32" customForma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4"/>
      <c r="S232" s="44"/>
      <c r="T232" s="44"/>
    </row>
    <row r="233" spans="1:20" s="32" customForma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4"/>
      <c r="S233" s="44"/>
      <c r="T233" s="44"/>
    </row>
    <row r="234" spans="1:20" s="32" customForma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4"/>
      <c r="S234" s="44"/>
      <c r="T234" s="44"/>
    </row>
    <row r="235" spans="1:20" s="32" customForma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4"/>
      <c r="S235" s="44"/>
      <c r="T235" s="44"/>
    </row>
    <row r="236" spans="1:20" s="32" customForma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4"/>
      <c r="S236" s="44"/>
      <c r="T236" s="44"/>
    </row>
    <row r="237" spans="1:20" s="32" customForma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4"/>
      <c r="S237" s="44"/>
      <c r="T237" s="44"/>
    </row>
    <row r="238" spans="1:20" s="32" customForma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4"/>
      <c r="S238" s="44"/>
      <c r="T238" s="44"/>
    </row>
    <row r="239" spans="1:20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1:20" s="38" customFormat="1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1:20" s="38" customFormat="1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1:20" s="38" customFormat="1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1:20" s="38" customFormat="1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1:20" s="38" customFormat="1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1:20" s="38" customFormat="1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1:20" s="38" customFormat="1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1:20" s="38" customFormat="1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1:20" s="38" customFormat="1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  <row r="249" spans="1:20" s="38" customFormat="1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</row>
    <row r="250" spans="1:20" s="38" customFormat="1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</row>
    <row r="251" spans="1:20" s="38" customFormat="1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</row>
    <row r="252" spans="1:20" s="38" customFormat="1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</row>
    <row r="253" spans="1:20" s="38" customFormat="1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</row>
    <row r="254" spans="1:20" s="38" customFormat="1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</row>
    <row r="255" spans="1:20" s="38" customFormat="1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</row>
    <row r="256" spans="1:20" s="38" customFormat="1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</row>
    <row r="257" spans="1:20" s="38" customFormat="1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</row>
    <row r="258" spans="1:20" s="38" customFormat="1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spans="1:20" s="38" customFormat="1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</row>
    <row r="260" spans="1:20" s="38" customFormat="1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</row>
    <row r="261" spans="1:20" s="38" customFormat="1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</row>
    <row r="262" spans="1:20" s="38" customFormat="1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</row>
    <row r="263" spans="1:20" s="38" customFormat="1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</row>
    <row r="264" spans="1:20" s="38" customFormat="1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</row>
    <row r="265" spans="1:20" s="38" customFormat="1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</row>
    <row r="266" spans="1:20" s="38" customFormat="1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</row>
    <row r="267" spans="1:20" s="38" customFormat="1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</row>
    <row r="268" spans="1:20" s="38" customFormat="1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</row>
    <row r="269" spans="1:20" s="38" customFormat="1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</row>
    <row r="270" spans="1:20" s="38" customFormat="1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</row>
    <row r="271" spans="1:20" s="38" customFormat="1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</row>
    <row r="272" spans="1:20" s="38" customFormat="1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</row>
    <row r="273" spans="1:20" s="38" customFormat="1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</row>
    <row r="274" spans="1:20" s="38" customFormat="1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</row>
    <row r="275" spans="1:20" s="38" customFormat="1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</row>
    <row r="276" spans="1:20" s="38" customFormat="1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</row>
    <row r="277" spans="1:20" s="38" customFormat="1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</row>
    <row r="278" spans="1:20" s="38" customFormat="1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</row>
    <row r="279" spans="1:20" s="38" customFormat="1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</row>
    <row r="280" spans="1:20" s="38" customFormat="1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</row>
    <row r="281" spans="1:20" s="38" customFormat="1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</row>
    <row r="282" spans="1:20" s="38" customFormat="1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</row>
    <row r="283" spans="1:20" s="38" customFormat="1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</row>
    <row r="284" spans="1:20" s="38" customFormat="1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</row>
    <row r="285" spans="1:20" s="38" customFormat="1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</row>
    <row r="286" spans="1:20" s="38" customFormat="1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</row>
    <row r="287" spans="1:20" s="38" customFormat="1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</row>
    <row r="288" spans="1:20" s="38" customFormat="1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</row>
    <row r="289" spans="1:20" s="38" customFormat="1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</row>
    <row r="290" spans="1:20" s="38" customFormat="1" x14ac:dyDescent="0.2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</row>
    <row r="291" spans="1:20" s="38" customFormat="1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</row>
    <row r="292" spans="1:20" s="38" customFormat="1" x14ac:dyDescent="0.2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</row>
    <row r="293" spans="1:20" s="38" customFormat="1" x14ac:dyDescent="0.2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</row>
    <row r="294" spans="1:20" s="38" customFormat="1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</row>
    <row r="295" spans="1:20" s="38" customFormat="1" x14ac:dyDescent="0.2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</row>
    <row r="296" spans="1:20" s="38" customFormat="1" x14ac:dyDescent="0.2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</row>
    <row r="297" spans="1:20" s="38" customFormat="1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</row>
    <row r="298" spans="1:20" s="38" customFormat="1" x14ac:dyDescent="0.2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</row>
    <row r="299" spans="1:20" s="38" customFormat="1" x14ac:dyDescent="0.2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</row>
    <row r="300" spans="1:20" s="38" customFormat="1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</row>
    <row r="301" spans="1:20" s="38" customFormat="1" x14ac:dyDescent="0.2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spans="1:20" s="38" customFormat="1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</row>
    <row r="303" spans="1:20" s="38" customFormat="1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</row>
    <row r="304" spans="1:20" s="38" customFormat="1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</row>
    <row r="305" spans="1:20" s="38" customFormat="1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</row>
    <row r="306" spans="1:20" s="38" customFormat="1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</row>
    <row r="307" spans="1:20" s="38" customFormat="1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</row>
    <row r="308" spans="1:20" s="38" customFormat="1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</row>
    <row r="309" spans="1:20" s="38" customFormat="1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</row>
    <row r="310" spans="1:20" s="38" customFormat="1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</row>
    <row r="311" spans="1:20" s="38" customFormat="1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</row>
    <row r="312" spans="1:20" s="38" customFormat="1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</row>
    <row r="313" spans="1:20" s="38" customFormat="1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</row>
    <row r="314" spans="1:20" s="38" customFormat="1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</row>
    <row r="315" spans="1:20" s="38" customFormat="1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</row>
    <row r="316" spans="1:20" s="38" customFormat="1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</row>
    <row r="317" spans="1:20" s="38" customFormat="1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</row>
    <row r="318" spans="1:20" s="38" customFormat="1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</row>
    <row r="319" spans="1:20" s="38" customFormat="1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</row>
    <row r="320" spans="1:20" s="38" customFormat="1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</row>
    <row r="321" spans="1:20" s="38" customFormat="1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</row>
    <row r="322" spans="1:20" s="38" customFormat="1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</row>
    <row r="323" spans="1:20" s="38" customFormat="1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</row>
    <row r="324" spans="1:20" s="38" customFormat="1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</row>
    <row r="325" spans="1:20" s="38" customFormat="1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</row>
    <row r="326" spans="1:20" s="38" customFormat="1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</row>
    <row r="327" spans="1:20" s="38" customFormat="1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</row>
    <row r="328" spans="1:20" s="38" customFormat="1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</row>
    <row r="329" spans="1:20" s="38" customFormat="1" x14ac:dyDescent="0.2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</row>
    <row r="330" spans="1:20" s="38" customFormat="1" x14ac:dyDescent="0.2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</row>
    <row r="331" spans="1:20" s="38" customFormat="1" x14ac:dyDescent="0.2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</row>
    <row r="332" spans="1:20" s="38" customFormat="1" x14ac:dyDescent="0.2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</row>
    <row r="333" spans="1:20" s="38" customFormat="1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</row>
    <row r="334" spans="1:20" s="38" customFormat="1" x14ac:dyDescent="0.2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</row>
    <row r="335" spans="1:20" s="38" customFormat="1" x14ac:dyDescent="0.2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</row>
    <row r="336" spans="1:20" s="38" customFormat="1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</row>
    <row r="337" spans="1:20" s="38" customFormat="1" x14ac:dyDescent="0.2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</row>
    <row r="338" spans="1:20" s="38" customFormat="1" x14ac:dyDescent="0.2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</row>
    <row r="339" spans="1:20" s="38" customFormat="1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</row>
    <row r="340" spans="1:20" s="38" customFormat="1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</row>
    <row r="341" spans="1:20" s="38" customFormat="1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</row>
    <row r="342" spans="1:20" s="38" customFormat="1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</row>
    <row r="343" spans="1:20" s="38" customFormat="1" x14ac:dyDescent="0.2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</row>
    <row r="344" spans="1:20" s="38" customFormat="1" x14ac:dyDescent="0.2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spans="1:20" s="38" customFormat="1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</row>
    <row r="346" spans="1:20" x14ac:dyDescent="0.2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</row>
    <row r="347" spans="1:20" x14ac:dyDescent="0.2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</row>
    <row r="348" spans="1:20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</row>
    <row r="349" spans="1:20" x14ac:dyDescent="0.2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</row>
    <row r="350" spans="1:20" x14ac:dyDescent="0.2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</row>
    <row r="351" spans="1:20" x14ac:dyDescent="0.2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</row>
    <row r="352" spans="1:20" x14ac:dyDescent="0.2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</row>
    <row r="353" spans="1:20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</row>
    <row r="354" spans="1:20" x14ac:dyDescent="0.2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20" x14ac:dyDescent="0.2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20" x14ac:dyDescent="0.2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20" x14ac:dyDescent="0.2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20" x14ac:dyDescent="0.2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20" x14ac:dyDescent="0.2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20" x14ac:dyDescent="0.2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20" x14ac:dyDescent="0.2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20" x14ac:dyDescent="0.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20" x14ac:dyDescent="0.2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20" x14ac:dyDescent="0.2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</row>
    <row r="365" spans="1:20" x14ac:dyDescent="0.2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spans="1:20" x14ac:dyDescent="0.2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spans="1:20" x14ac:dyDescent="0.2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spans="1:20" x14ac:dyDescent="0.2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1:12" x14ac:dyDescent="0.2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spans="1:12" x14ac:dyDescent="0.2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spans="1:12" x14ac:dyDescent="0.2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spans="1:12" x14ac:dyDescent="0.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0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1.42578125" style="44"/>
    <col min="2" max="2" width="14.140625" style="44" customWidth="1"/>
    <col min="3" max="3" width="19" style="44" customWidth="1"/>
    <col min="4" max="5" width="12.85546875" style="44" customWidth="1"/>
    <col min="6" max="7" width="14.28515625" style="44" customWidth="1"/>
    <col min="8" max="8" width="12.85546875" style="44" customWidth="1"/>
    <col min="9" max="257" width="11.42578125" style="44"/>
    <col min="258" max="258" width="13.140625" style="44" customWidth="1"/>
    <col min="259" max="260" width="11.42578125" style="44"/>
    <col min="261" max="261" width="12.28515625" style="44" customWidth="1"/>
    <col min="262" max="262" width="11.42578125" style="44"/>
    <col min="263" max="263" width="12.42578125" style="44" customWidth="1"/>
    <col min="264" max="513" width="11.42578125" style="44"/>
    <col min="514" max="514" width="13.140625" style="44" customWidth="1"/>
    <col min="515" max="516" width="11.42578125" style="44"/>
    <col min="517" max="517" width="12.28515625" style="44" customWidth="1"/>
    <col min="518" max="518" width="11.42578125" style="44"/>
    <col min="519" max="519" width="12.42578125" style="44" customWidth="1"/>
    <col min="520" max="769" width="11.42578125" style="44"/>
    <col min="770" max="770" width="13.140625" style="44" customWidth="1"/>
    <col min="771" max="772" width="11.42578125" style="44"/>
    <col min="773" max="773" width="12.28515625" style="44" customWidth="1"/>
    <col min="774" max="774" width="11.42578125" style="44"/>
    <col min="775" max="775" width="12.42578125" style="44" customWidth="1"/>
    <col min="776" max="1025" width="11.42578125" style="44"/>
    <col min="1026" max="1026" width="13.140625" style="44" customWidth="1"/>
    <col min="1027" max="1028" width="11.42578125" style="44"/>
    <col min="1029" max="1029" width="12.28515625" style="44" customWidth="1"/>
    <col min="1030" max="1030" width="11.42578125" style="44"/>
    <col min="1031" max="1031" width="12.42578125" style="44" customWidth="1"/>
    <col min="1032" max="1281" width="11.42578125" style="44"/>
    <col min="1282" max="1282" width="13.140625" style="44" customWidth="1"/>
    <col min="1283" max="1284" width="11.42578125" style="44"/>
    <col min="1285" max="1285" width="12.28515625" style="44" customWidth="1"/>
    <col min="1286" max="1286" width="11.42578125" style="44"/>
    <col min="1287" max="1287" width="12.42578125" style="44" customWidth="1"/>
    <col min="1288" max="1537" width="11.42578125" style="44"/>
    <col min="1538" max="1538" width="13.140625" style="44" customWidth="1"/>
    <col min="1539" max="1540" width="11.42578125" style="44"/>
    <col min="1541" max="1541" width="12.28515625" style="44" customWidth="1"/>
    <col min="1542" max="1542" width="11.42578125" style="44"/>
    <col min="1543" max="1543" width="12.42578125" style="44" customWidth="1"/>
    <col min="1544" max="1793" width="11.42578125" style="44"/>
    <col min="1794" max="1794" width="13.140625" style="44" customWidth="1"/>
    <col min="1795" max="1796" width="11.42578125" style="44"/>
    <col min="1797" max="1797" width="12.28515625" style="44" customWidth="1"/>
    <col min="1798" max="1798" width="11.42578125" style="44"/>
    <col min="1799" max="1799" width="12.42578125" style="44" customWidth="1"/>
    <col min="1800" max="2049" width="11.42578125" style="44"/>
    <col min="2050" max="2050" width="13.140625" style="44" customWidth="1"/>
    <col min="2051" max="2052" width="11.42578125" style="44"/>
    <col min="2053" max="2053" width="12.28515625" style="44" customWidth="1"/>
    <col min="2054" max="2054" width="11.42578125" style="44"/>
    <col min="2055" max="2055" width="12.42578125" style="44" customWidth="1"/>
    <col min="2056" max="2305" width="11.42578125" style="44"/>
    <col min="2306" max="2306" width="13.140625" style="44" customWidth="1"/>
    <col min="2307" max="2308" width="11.42578125" style="44"/>
    <col min="2309" max="2309" width="12.28515625" style="44" customWidth="1"/>
    <col min="2310" max="2310" width="11.42578125" style="44"/>
    <col min="2311" max="2311" width="12.42578125" style="44" customWidth="1"/>
    <col min="2312" max="2561" width="11.42578125" style="44"/>
    <col min="2562" max="2562" width="13.140625" style="44" customWidth="1"/>
    <col min="2563" max="2564" width="11.42578125" style="44"/>
    <col min="2565" max="2565" width="12.28515625" style="44" customWidth="1"/>
    <col min="2566" max="2566" width="11.42578125" style="44"/>
    <col min="2567" max="2567" width="12.42578125" style="44" customWidth="1"/>
    <col min="2568" max="2817" width="11.42578125" style="44"/>
    <col min="2818" max="2818" width="13.140625" style="44" customWidth="1"/>
    <col min="2819" max="2820" width="11.42578125" style="44"/>
    <col min="2821" max="2821" width="12.28515625" style="44" customWidth="1"/>
    <col min="2822" max="2822" width="11.42578125" style="44"/>
    <col min="2823" max="2823" width="12.42578125" style="44" customWidth="1"/>
    <col min="2824" max="3073" width="11.42578125" style="44"/>
    <col min="3074" max="3074" width="13.140625" style="44" customWidth="1"/>
    <col min="3075" max="3076" width="11.42578125" style="44"/>
    <col min="3077" max="3077" width="12.28515625" style="44" customWidth="1"/>
    <col min="3078" max="3078" width="11.42578125" style="44"/>
    <col min="3079" max="3079" width="12.42578125" style="44" customWidth="1"/>
    <col min="3080" max="3329" width="11.42578125" style="44"/>
    <col min="3330" max="3330" width="13.140625" style="44" customWidth="1"/>
    <col min="3331" max="3332" width="11.42578125" style="44"/>
    <col min="3333" max="3333" width="12.28515625" style="44" customWidth="1"/>
    <col min="3334" max="3334" width="11.42578125" style="44"/>
    <col min="3335" max="3335" width="12.42578125" style="44" customWidth="1"/>
    <col min="3336" max="3585" width="11.42578125" style="44"/>
    <col min="3586" max="3586" width="13.140625" style="44" customWidth="1"/>
    <col min="3587" max="3588" width="11.42578125" style="44"/>
    <col min="3589" max="3589" width="12.28515625" style="44" customWidth="1"/>
    <col min="3590" max="3590" width="11.42578125" style="44"/>
    <col min="3591" max="3591" width="12.42578125" style="44" customWidth="1"/>
    <col min="3592" max="3841" width="11.42578125" style="44"/>
    <col min="3842" max="3842" width="13.140625" style="44" customWidth="1"/>
    <col min="3843" max="3844" width="11.42578125" style="44"/>
    <col min="3845" max="3845" width="12.28515625" style="44" customWidth="1"/>
    <col min="3846" max="3846" width="11.42578125" style="44"/>
    <col min="3847" max="3847" width="12.42578125" style="44" customWidth="1"/>
    <col min="3848" max="4097" width="11.42578125" style="44"/>
    <col min="4098" max="4098" width="13.140625" style="44" customWidth="1"/>
    <col min="4099" max="4100" width="11.42578125" style="44"/>
    <col min="4101" max="4101" width="12.28515625" style="44" customWidth="1"/>
    <col min="4102" max="4102" width="11.42578125" style="44"/>
    <col min="4103" max="4103" width="12.42578125" style="44" customWidth="1"/>
    <col min="4104" max="4353" width="11.42578125" style="44"/>
    <col min="4354" max="4354" width="13.140625" style="44" customWidth="1"/>
    <col min="4355" max="4356" width="11.42578125" style="44"/>
    <col min="4357" max="4357" width="12.28515625" style="44" customWidth="1"/>
    <col min="4358" max="4358" width="11.42578125" style="44"/>
    <col min="4359" max="4359" width="12.42578125" style="44" customWidth="1"/>
    <col min="4360" max="4609" width="11.42578125" style="44"/>
    <col min="4610" max="4610" width="13.140625" style="44" customWidth="1"/>
    <col min="4611" max="4612" width="11.42578125" style="44"/>
    <col min="4613" max="4613" width="12.28515625" style="44" customWidth="1"/>
    <col min="4614" max="4614" width="11.42578125" style="44"/>
    <col min="4615" max="4615" width="12.42578125" style="44" customWidth="1"/>
    <col min="4616" max="4865" width="11.42578125" style="44"/>
    <col min="4866" max="4866" width="13.140625" style="44" customWidth="1"/>
    <col min="4867" max="4868" width="11.42578125" style="44"/>
    <col min="4869" max="4869" width="12.28515625" style="44" customWidth="1"/>
    <col min="4870" max="4870" width="11.42578125" style="44"/>
    <col min="4871" max="4871" width="12.42578125" style="44" customWidth="1"/>
    <col min="4872" max="5121" width="11.42578125" style="44"/>
    <col min="5122" max="5122" width="13.140625" style="44" customWidth="1"/>
    <col min="5123" max="5124" width="11.42578125" style="44"/>
    <col min="5125" max="5125" width="12.28515625" style="44" customWidth="1"/>
    <col min="5126" max="5126" width="11.42578125" style="44"/>
    <col min="5127" max="5127" width="12.42578125" style="44" customWidth="1"/>
    <col min="5128" max="5377" width="11.42578125" style="44"/>
    <col min="5378" max="5378" width="13.140625" style="44" customWidth="1"/>
    <col min="5379" max="5380" width="11.42578125" style="44"/>
    <col min="5381" max="5381" width="12.28515625" style="44" customWidth="1"/>
    <col min="5382" max="5382" width="11.42578125" style="44"/>
    <col min="5383" max="5383" width="12.42578125" style="44" customWidth="1"/>
    <col min="5384" max="5633" width="11.42578125" style="44"/>
    <col min="5634" max="5634" width="13.140625" style="44" customWidth="1"/>
    <col min="5635" max="5636" width="11.42578125" style="44"/>
    <col min="5637" max="5637" width="12.28515625" style="44" customWidth="1"/>
    <col min="5638" max="5638" width="11.42578125" style="44"/>
    <col min="5639" max="5639" width="12.42578125" style="44" customWidth="1"/>
    <col min="5640" max="5889" width="11.42578125" style="44"/>
    <col min="5890" max="5890" width="13.140625" style="44" customWidth="1"/>
    <col min="5891" max="5892" width="11.42578125" style="44"/>
    <col min="5893" max="5893" width="12.28515625" style="44" customWidth="1"/>
    <col min="5894" max="5894" width="11.42578125" style="44"/>
    <col min="5895" max="5895" width="12.42578125" style="44" customWidth="1"/>
    <col min="5896" max="6145" width="11.42578125" style="44"/>
    <col min="6146" max="6146" width="13.140625" style="44" customWidth="1"/>
    <col min="6147" max="6148" width="11.42578125" style="44"/>
    <col min="6149" max="6149" width="12.28515625" style="44" customWidth="1"/>
    <col min="6150" max="6150" width="11.42578125" style="44"/>
    <col min="6151" max="6151" width="12.42578125" style="44" customWidth="1"/>
    <col min="6152" max="6401" width="11.42578125" style="44"/>
    <col min="6402" max="6402" width="13.140625" style="44" customWidth="1"/>
    <col min="6403" max="6404" width="11.42578125" style="44"/>
    <col min="6405" max="6405" width="12.28515625" style="44" customWidth="1"/>
    <col min="6406" max="6406" width="11.42578125" style="44"/>
    <col min="6407" max="6407" width="12.42578125" style="44" customWidth="1"/>
    <col min="6408" max="6657" width="11.42578125" style="44"/>
    <col min="6658" max="6658" width="13.140625" style="44" customWidth="1"/>
    <col min="6659" max="6660" width="11.42578125" style="44"/>
    <col min="6661" max="6661" width="12.28515625" style="44" customWidth="1"/>
    <col min="6662" max="6662" width="11.42578125" style="44"/>
    <col min="6663" max="6663" width="12.42578125" style="44" customWidth="1"/>
    <col min="6664" max="6913" width="11.42578125" style="44"/>
    <col min="6914" max="6914" width="13.140625" style="44" customWidth="1"/>
    <col min="6915" max="6916" width="11.42578125" style="44"/>
    <col min="6917" max="6917" width="12.28515625" style="44" customWidth="1"/>
    <col min="6918" max="6918" width="11.42578125" style="44"/>
    <col min="6919" max="6919" width="12.42578125" style="44" customWidth="1"/>
    <col min="6920" max="7169" width="11.42578125" style="44"/>
    <col min="7170" max="7170" width="13.140625" style="44" customWidth="1"/>
    <col min="7171" max="7172" width="11.42578125" style="44"/>
    <col min="7173" max="7173" width="12.28515625" style="44" customWidth="1"/>
    <col min="7174" max="7174" width="11.42578125" style="44"/>
    <col min="7175" max="7175" width="12.42578125" style="44" customWidth="1"/>
    <col min="7176" max="7425" width="11.42578125" style="44"/>
    <col min="7426" max="7426" width="13.140625" style="44" customWidth="1"/>
    <col min="7427" max="7428" width="11.42578125" style="44"/>
    <col min="7429" max="7429" width="12.28515625" style="44" customWidth="1"/>
    <col min="7430" max="7430" width="11.42578125" style="44"/>
    <col min="7431" max="7431" width="12.42578125" style="44" customWidth="1"/>
    <col min="7432" max="7681" width="11.42578125" style="44"/>
    <col min="7682" max="7682" width="13.140625" style="44" customWidth="1"/>
    <col min="7683" max="7684" width="11.42578125" style="44"/>
    <col min="7685" max="7685" width="12.28515625" style="44" customWidth="1"/>
    <col min="7686" max="7686" width="11.42578125" style="44"/>
    <col min="7687" max="7687" width="12.42578125" style="44" customWidth="1"/>
    <col min="7688" max="7937" width="11.42578125" style="44"/>
    <col min="7938" max="7938" width="13.140625" style="44" customWidth="1"/>
    <col min="7939" max="7940" width="11.42578125" style="44"/>
    <col min="7941" max="7941" width="12.28515625" style="44" customWidth="1"/>
    <col min="7942" max="7942" width="11.42578125" style="44"/>
    <col min="7943" max="7943" width="12.42578125" style="44" customWidth="1"/>
    <col min="7944" max="8193" width="11.42578125" style="44"/>
    <col min="8194" max="8194" width="13.140625" style="44" customWidth="1"/>
    <col min="8195" max="8196" width="11.42578125" style="44"/>
    <col min="8197" max="8197" width="12.28515625" style="44" customWidth="1"/>
    <col min="8198" max="8198" width="11.42578125" style="44"/>
    <col min="8199" max="8199" width="12.42578125" style="44" customWidth="1"/>
    <col min="8200" max="8449" width="11.42578125" style="44"/>
    <col min="8450" max="8450" width="13.140625" style="44" customWidth="1"/>
    <col min="8451" max="8452" width="11.42578125" style="44"/>
    <col min="8453" max="8453" width="12.28515625" style="44" customWidth="1"/>
    <col min="8454" max="8454" width="11.42578125" style="44"/>
    <col min="8455" max="8455" width="12.42578125" style="44" customWidth="1"/>
    <col min="8456" max="8705" width="11.42578125" style="44"/>
    <col min="8706" max="8706" width="13.140625" style="44" customWidth="1"/>
    <col min="8707" max="8708" width="11.42578125" style="44"/>
    <col min="8709" max="8709" width="12.28515625" style="44" customWidth="1"/>
    <col min="8710" max="8710" width="11.42578125" style="44"/>
    <col min="8711" max="8711" width="12.42578125" style="44" customWidth="1"/>
    <col min="8712" max="8961" width="11.42578125" style="44"/>
    <col min="8962" max="8962" width="13.140625" style="44" customWidth="1"/>
    <col min="8963" max="8964" width="11.42578125" style="44"/>
    <col min="8965" max="8965" width="12.28515625" style="44" customWidth="1"/>
    <col min="8966" max="8966" width="11.42578125" style="44"/>
    <col min="8967" max="8967" width="12.42578125" style="44" customWidth="1"/>
    <col min="8968" max="9217" width="11.42578125" style="44"/>
    <col min="9218" max="9218" width="13.140625" style="44" customWidth="1"/>
    <col min="9219" max="9220" width="11.42578125" style="44"/>
    <col min="9221" max="9221" width="12.28515625" style="44" customWidth="1"/>
    <col min="9222" max="9222" width="11.42578125" style="44"/>
    <col min="9223" max="9223" width="12.42578125" style="44" customWidth="1"/>
    <col min="9224" max="9473" width="11.42578125" style="44"/>
    <col min="9474" max="9474" width="13.140625" style="44" customWidth="1"/>
    <col min="9475" max="9476" width="11.42578125" style="44"/>
    <col min="9477" max="9477" width="12.28515625" style="44" customWidth="1"/>
    <col min="9478" max="9478" width="11.42578125" style="44"/>
    <col min="9479" max="9479" width="12.42578125" style="44" customWidth="1"/>
    <col min="9480" max="9729" width="11.42578125" style="44"/>
    <col min="9730" max="9730" width="13.140625" style="44" customWidth="1"/>
    <col min="9731" max="9732" width="11.42578125" style="44"/>
    <col min="9733" max="9733" width="12.28515625" style="44" customWidth="1"/>
    <col min="9734" max="9734" width="11.42578125" style="44"/>
    <col min="9735" max="9735" width="12.42578125" style="44" customWidth="1"/>
    <col min="9736" max="9985" width="11.42578125" style="44"/>
    <col min="9986" max="9986" width="13.140625" style="44" customWidth="1"/>
    <col min="9987" max="9988" width="11.42578125" style="44"/>
    <col min="9989" max="9989" width="12.28515625" style="44" customWidth="1"/>
    <col min="9990" max="9990" width="11.42578125" style="44"/>
    <col min="9991" max="9991" width="12.42578125" style="44" customWidth="1"/>
    <col min="9992" max="10241" width="11.42578125" style="44"/>
    <col min="10242" max="10242" width="13.140625" style="44" customWidth="1"/>
    <col min="10243" max="10244" width="11.42578125" style="44"/>
    <col min="10245" max="10245" width="12.28515625" style="44" customWidth="1"/>
    <col min="10246" max="10246" width="11.42578125" style="44"/>
    <col min="10247" max="10247" width="12.42578125" style="44" customWidth="1"/>
    <col min="10248" max="10497" width="11.42578125" style="44"/>
    <col min="10498" max="10498" width="13.140625" style="44" customWidth="1"/>
    <col min="10499" max="10500" width="11.42578125" style="44"/>
    <col min="10501" max="10501" width="12.28515625" style="44" customWidth="1"/>
    <col min="10502" max="10502" width="11.42578125" style="44"/>
    <col min="10503" max="10503" width="12.42578125" style="44" customWidth="1"/>
    <col min="10504" max="10753" width="11.42578125" style="44"/>
    <col min="10754" max="10754" width="13.140625" style="44" customWidth="1"/>
    <col min="10755" max="10756" width="11.42578125" style="44"/>
    <col min="10757" max="10757" width="12.28515625" style="44" customWidth="1"/>
    <col min="10758" max="10758" width="11.42578125" style="44"/>
    <col min="10759" max="10759" width="12.42578125" style="44" customWidth="1"/>
    <col min="10760" max="11009" width="11.42578125" style="44"/>
    <col min="11010" max="11010" width="13.140625" style="44" customWidth="1"/>
    <col min="11011" max="11012" width="11.42578125" style="44"/>
    <col min="11013" max="11013" width="12.28515625" style="44" customWidth="1"/>
    <col min="11014" max="11014" width="11.42578125" style="44"/>
    <col min="11015" max="11015" width="12.42578125" style="44" customWidth="1"/>
    <col min="11016" max="11265" width="11.42578125" style="44"/>
    <col min="11266" max="11266" width="13.140625" style="44" customWidth="1"/>
    <col min="11267" max="11268" width="11.42578125" style="44"/>
    <col min="11269" max="11269" width="12.28515625" style="44" customWidth="1"/>
    <col min="11270" max="11270" width="11.42578125" style="44"/>
    <col min="11271" max="11271" width="12.42578125" style="44" customWidth="1"/>
    <col min="11272" max="11521" width="11.42578125" style="44"/>
    <col min="11522" max="11522" width="13.140625" style="44" customWidth="1"/>
    <col min="11523" max="11524" width="11.42578125" style="44"/>
    <col min="11525" max="11525" width="12.28515625" style="44" customWidth="1"/>
    <col min="11526" max="11526" width="11.42578125" style="44"/>
    <col min="11527" max="11527" width="12.42578125" style="44" customWidth="1"/>
    <col min="11528" max="11777" width="11.42578125" style="44"/>
    <col min="11778" max="11778" width="13.140625" style="44" customWidth="1"/>
    <col min="11779" max="11780" width="11.42578125" style="44"/>
    <col min="11781" max="11781" width="12.28515625" style="44" customWidth="1"/>
    <col min="11782" max="11782" width="11.42578125" style="44"/>
    <col min="11783" max="11783" width="12.42578125" style="44" customWidth="1"/>
    <col min="11784" max="12033" width="11.42578125" style="44"/>
    <col min="12034" max="12034" width="13.140625" style="44" customWidth="1"/>
    <col min="12035" max="12036" width="11.42578125" style="44"/>
    <col min="12037" max="12037" width="12.28515625" style="44" customWidth="1"/>
    <col min="12038" max="12038" width="11.42578125" style="44"/>
    <col min="12039" max="12039" width="12.42578125" style="44" customWidth="1"/>
    <col min="12040" max="12289" width="11.42578125" style="44"/>
    <col min="12290" max="12290" width="13.140625" style="44" customWidth="1"/>
    <col min="12291" max="12292" width="11.42578125" style="44"/>
    <col min="12293" max="12293" width="12.28515625" style="44" customWidth="1"/>
    <col min="12294" max="12294" width="11.42578125" style="44"/>
    <col min="12295" max="12295" width="12.42578125" style="44" customWidth="1"/>
    <col min="12296" max="12545" width="11.42578125" style="44"/>
    <col min="12546" max="12546" width="13.140625" style="44" customWidth="1"/>
    <col min="12547" max="12548" width="11.42578125" style="44"/>
    <col min="12549" max="12549" width="12.28515625" style="44" customWidth="1"/>
    <col min="12550" max="12550" width="11.42578125" style="44"/>
    <col min="12551" max="12551" width="12.42578125" style="44" customWidth="1"/>
    <col min="12552" max="12801" width="11.42578125" style="44"/>
    <col min="12802" max="12802" width="13.140625" style="44" customWidth="1"/>
    <col min="12803" max="12804" width="11.42578125" style="44"/>
    <col min="12805" max="12805" width="12.28515625" style="44" customWidth="1"/>
    <col min="12806" max="12806" width="11.42578125" style="44"/>
    <col min="12807" max="12807" width="12.42578125" style="44" customWidth="1"/>
    <col min="12808" max="13057" width="11.42578125" style="44"/>
    <col min="13058" max="13058" width="13.140625" style="44" customWidth="1"/>
    <col min="13059" max="13060" width="11.42578125" style="44"/>
    <col min="13061" max="13061" width="12.28515625" style="44" customWidth="1"/>
    <col min="13062" max="13062" width="11.42578125" style="44"/>
    <col min="13063" max="13063" width="12.42578125" style="44" customWidth="1"/>
    <col min="13064" max="13313" width="11.42578125" style="44"/>
    <col min="13314" max="13314" width="13.140625" style="44" customWidth="1"/>
    <col min="13315" max="13316" width="11.42578125" style="44"/>
    <col min="13317" max="13317" width="12.28515625" style="44" customWidth="1"/>
    <col min="13318" max="13318" width="11.42578125" style="44"/>
    <col min="13319" max="13319" width="12.42578125" style="44" customWidth="1"/>
    <col min="13320" max="13569" width="11.42578125" style="44"/>
    <col min="13570" max="13570" width="13.140625" style="44" customWidth="1"/>
    <col min="13571" max="13572" width="11.42578125" style="44"/>
    <col min="13573" max="13573" width="12.28515625" style="44" customWidth="1"/>
    <col min="13574" max="13574" width="11.42578125" style="44"/>
    <col min="13575" max="13575" width="12.42578125" style="44" customWidth="1"/>
    <col min="13576" max="13825" width="11.42578125" style="44"/>
    <col min="13826" max="13826" width="13.140625" style="44" customWidth="1"/>
    <col min="13827" max="13828" width="11.42578125" style="44"/>
    <col min="13829" max="13829" width="12.28515625" style="44" customWidth="1"/>
    <col min="13830" max="13830" width="11.42578125" style="44"/>
    <col min="13831" max="13831" width="12.42578125" style="44" customWidth="1"/>
    <col min="13832" max="14081" width="11.42578125" style="44"/>
    <col min="14082" max="14082" width="13.140625" style="44" customWidth="1"/>
    <col min="14083" max="14084" width="11.42578125" style="44"/>
    <col min="14085" max="14085" width="12.28515625" style="44" customWidth="1"/>
    <col min="14086" max="14086" width="11.42578125" style="44"/>
    <col min="14087" max="14087" width="12.42578125" style="44" customWidth="1"/>
    <col min="14088" max="14337" width="11.42578125" style="44"/>
    <col min="14338" max="14338" width="13.140625" style="44" customWidth="1"/>
    <col min="14339" max="14340" width="11.42578125" style="44"/>
    <col min="14341" max="14341" width="12.28515625" style="44" customWidth="1"/>
    <col min="14342" max="14342" width="11.42578125" style="44"/>
    <col min="14343" max="14343" width="12.42578125" style="44" customWidth="1"/>
    <col min="14344" max="14593" width="11.42578125" style="44"/>
    <col min="14594" max="14594" width="13.140625" style="44" customWidth="1"/>
    <col min="14595" max="14596" width="11.42578125" style="44"/>
    <col min="14597" max="14597" width="12.28515625" style="44" customWidth="1"/>
    <col min="14598" max="14598" width="11.42578125" style="44"/>
    <col min="14599" max="14599" width="12.42578125" style="44" customWidth="1"/>
    <col min="14600" max="14849" width="11.42578125" style="44"/>
    <col min="14850" max="14850" width="13.140625" style="44" customWidth="1"/>
    <col min="14851" max="14852" width="11.42578125" style="44"/>
    <col min="14853" max="14853" width="12.28515625" style="44" customWidth="1"/>
    <col min="14854" max="14854" width="11.42578125" style="44"/>
    <col min="14855" max="14855" width="12.42578125" style="44" customWidth="1"/>
    <col min="14856" max="15105" width="11.42578125" style="44"/>
    <col min="15106" max="15106" width="13.140625" style="44" customWidth="1"/>
    <col min="15107" max="15108" width="11.42578125" style="44"/>
    <col min="15109" max="15109" width="12.28515625" style="44" customWidth="1"/>
    <col min="15110" max="15110" width="11.42578125" style="44"/>
    <col min="15111" max="15111" width="12.42578125" style="44" customWidth="1"/>
    <col min="15112" max="15361" width="11.42578125" style="44"/>
    <col min="15362" max="15362" width="13.140625" style="44" customWidth="1"/>
    <col min="15363" max="15364" width="11.42578125" style="44"/>
    <col min="15365" max="15365" width="12.28515625" style="44" customWidth="1"/>
    <col min="15366" max="15366" width="11.42578125" style="44"/>
    <col min="15367" max="15367" width="12.42578125" style="44" customWidth="1"/>
    <col min="15368" max="15617" width="11.42578125" style="44"/>
    <col min="15618" max="15618" width="13.140625" style="44" customWidth="1"/>
    <col min="15619" max="15620" width="11.42578125" style="44"/>
    <col min="15621" max="15621" width="12.28515625" style="44" customWidth="1"/>
    <col min="15622" max="15622" width="11.42578125" style="44"/>
    <col min="15623" max="15623" width="12.42578125" style="44" customWidth="1"/>
    <col min="15624" max="15873" width="11.42578125" style="44"/>
    <col min="15874" max="15874" width="13.140625" style="44" customWidth="1"/>
    <col min="15875" max="15876" width="11.42578125" style="44"/>
    <col min="15877" max="15877" width="12.28515625" style="44" customWidth="1"/>
    <col min="15878" max="15878" width="11.42578125" style="44"/>
    <col min="15879" max="15879" width="12.42578125" style="44" customWidth="1"/>
    <col min="15880" max="16129" width="11.42578125" style="44"/>
    <col min="16130" max="16130" width="13.140625" style="44" customWidth="1"/>
    <col min="16131" max="16132" width="11.42578125" style="44"/>
    <col min="16133" max="16133" width="12.28515625" style="44" customWidth="1"/>
    <col min="16134" max="16134" width="11.42578125" style="44"/>
    <col min="16135" max="16135" width="12.42578125" style="44" customWidth="1"/>
    <col min="16136" max="16384" width="11.42578125" style="44"/>
  </cols>
  <sheetData>
    <row r="1" spans="1:47" s="56" customFormat="1" ht="20.25" x14ac:dyDescent="0.3">
      <c r="A1" s="56" t="s">
        <v>59</v>
      </c>
      <c r="AU1" s="57"/>
    </row>
    <row r="3" spans="1:47" x14ac:dyDescent="0.2">
      <c r="J3" s="43"/>
    </row>
    <row r="4" spans="1:47" x14ac:dyDescent="0.2">
      <c r="J4" s="43"/>
    </row>
    <row r="5" spans="1:47" ht="15.75" x14ac:dyDescent="0.25">
      <c r="A5" s="41" t="s">
        <v>3</v>
      </c>
      <c r="B5" s="41"/>
      <c r="C5" s="41"/>
      <c r="D5" s="41"/>
      <c r="E5" s="41"/>
      <c r="F5" s="41"/>
      <c r="G5" s="41"/>
      <c r="H5" s="41"/>
      <c r="J5" s="43"/>
    </row>
    <row r="6" spans="1:47" x14ac:dyDescent="0.2">
      <c r="J6" s="43"/>
    </row>
    <row r="7" spans="1:47" x14ac:dyDescent="0.2">
      <c r="J7" s="43"/>
    </row>
    <row r="8" spans="1:47" x14ac:dyDescent="0.2">
      <c r="A8" s="34" t="s">
        <v>119</v>
      </c>
      <c r="B8" s="33"/>
      <c r="C8" s="33"/>
      <c r="D8" s="33"/>
      <c r="E8" s="33"/>
      <c r="F8" s="33"/>
      <c r="G8" s="33"/>
      <c r="H8" s="33"/>
      <c r="J8" s="34"/>
    </row>
    <row r="9" spans="1:47" x14ac:dyDescent="0.2">
      <c r="A9" s="34" t="s">
        <v>120</v>
      </c>
      <c r="B9" s="33"/>
      <c r="C9" s="33"/>
      <c r="D9" s="33"/>
      <c r="E9" s="33"/>
      <c r="F9" s="33"/>
      <c r="G9" s="33"/>
      <c r="H9" s="33"/>
      <c r="J9" s="34"/>
    </row>
    <row r="10" spans="1:47" x14ac:dyDescent="0.2">
      <c r="A10" s="43"/>
    </row>
    <row r="11" spans="1:47" x14ac:dyDescent="0.2">
      <c r="A11" s="43"/>
    </row>
    <row r="12" spans="1:47" x14ac:dyDescent="0.2">
      <c r="A12" s="43"/>
      <c r="B12" s="33"/>
      <c r="C12" s="33"/>
      <c r="D12" s="33"/>
      <c r="E12" s="33"/>
      <c r="F12" s="33"/>
      <c r="G12" s="33"/>
      <c r="H12" s="33"/>
      <c r="J12" s="35"/>
    </row>
    <row r="13" spans="1:47" s="58" customFormat="1" ht="15.75" x14ac:dyDescent="0.25">
      <c r="A13" s="47" t="s">
        <v>55</v>
      </c>
      <c r="B13" s="47"/>
      <c r="C13" s="47"/>
      <c r="D13" s="47"/>
      <c r="E13" s="47"/>
      <c r="F13" s="47"/>
      <c r="G13" s="47"/>
      <c r="H13" s="47"/>
      <c r="J13" s="35"/>
    </row>
    <row r="14" spans="1:47" s="58" customFormat="1" x14ac:dyDescent="0.2">
      <c r="A14" s="43"/>
      <c r="B14" s="33"/>
      <c r="C14" s="33"/>
      <c r="D14" s="33"/>
      <c r="E14" s="33"/>
      <c r="F14" s="33"/>
      <c r="G14" s="33"/>
      <c r="H14" s="33"/>
      <c r="J14" s="35"/>
    </row>
    <row r="15" spans="1:47" s="58" customFormat="1" x14ac:dyDescent="0.2">
      <c r="A15" s="43"/>
      <c r="B15" s="33"/>
      <c r="C15" s="33"/>
      <c r="D15" s="33"/>
      <c r="E15" s="33"/>
      <c r="F15" s="33"/>
      <c r="G15" s="33"/>
      <c r="H15" s="33"/>
      <c r="J15" s="35"/>
    </row>
    <row r="16" spans="1:47" s="58" customFormat="1" ht="25.5" x14ac:dyDescent="0.2">
      <c r="A16" s="43"/>
      <c r="B16" s="50" t="s">
        <v>118</v>
      </c>
      <c r="C16" s="66" t="s">
        <v>126</v>
      </c>
      <c r="D16" s="50" t="s">
        <v>121</v>
      </c>
      <c r="E16" s="66" t="s">
        <v>125</v>
      </c>
      <c r="F16" s="66" t="s">
        <v>122</v>
      </c>
      <c r="G16" s="66" t="s">
        <v>123</v>
      </c>
      <c r="H16" s="66" t="s">
        <v>124</v>
      </c>
      <c r="I16" s="35"/>
      <c r="J16" s="35"/>
    </row>
    <row r="17" spans="1:18" s="58" customFormat="1" x14ac:dyDescent="0.2">
      <c r="A17" s="43"/>
      <c r="B17" s="1">
        <v>1</v>
      </c>
      <c r="C17" s="15">
        <v>78</v>
      </c>
      <c r="D17" s="15">
        <v>4727</v>
      </c>
      <c r="E17" s="15">
        <v>5</v>
      </c>
      <c r="F17" s="15">
        <v>2</v>
      </c>
      <c r="G17" s="15">
        <v>9.9</v>
      </c>
      <c r="H17" s="15">
        <v>19.3</v>
      </c>
      <c r="I17" s="35"/>
      <c r="J17" s="35"/>
      <c r="K17" s="33"/>
      <c r="L17" s="33"/>
      <c r="M17" s="33"/>
      <c r="N17" s="33"/>
      <c r="O17" s="33"/>
      <c r="P17" s="33"/>
      <c r="Q17" s="33"/>
      <c r="R17" s="33"/>
    </row>
    <row r="18" spans="1:18" s="58" customFormat="1" x14ac:dyDescent="0.2">
      <c r="A18" s="43"/>
      <c r="B18" s="1">
        <v>2</v>
      </c>
      <c r="C18" s="15">
        <v>50</v>
      </c>
      <c r="D18" s="15">
        <v>4237</v>
      </c>
      <c r="E18" s="15">
        <v>4</v>
      </c>
      <c r="F18" s="15">
        <v>2</v>
      </c>
      <c r="G18" s="15">
        <v>10.5</v>
      </c>
      <c r="H18" s="15">
        <v>44.5</v>
      </c>
      <c r="I18" s="35"/>
      <c r="J18" s="35"/>
      <c r="K18" s="33"/>
      <c r="L18" s="33"/>
      <c r="M18" s="33"/>
      <c r="N18" s="33"/>
      <c r="O18" s="33"/>
      <c r="P18" s="35"/>
    </row>
    <row r="19" spans="1:18" s="58" customFormat="1" x14ac:dyDescent="0.2">
      <c r="A19" s="43"/>
      <c r="B19" s="1">
        <v>3</v>
      </c>
      <c r="C19" s="15">
        <v>73</v>
      </c>
      <c r="D19" s="15">
        <v>5289</v>
      </c>
      <c r="E19" s="15">
        <v>4</v>
      </c>
      <c r="F19" s="15">
        <v>2</v>
      </c>
      <c r="G19" s="15">
        <v>12.7</v>
      </c>
      <c r="H19" s="15">
        <v>28.5</v>
      </c>
      <c r="I19" s="35"/>
      <c r="J19" s="35"/>
      <c r="K19" s="33"/>
      <c r="L19" s="33"/>
      <c r="M19" s="33"/>
      <c r="N19" s="33"/>
      <c r="O19" s="33"/>
      <c r="P19" s="35"/>
    </row>
    <row r="20" spans="1:18" s="58" customFormat="1" x14ac:dyDescent="0.2">
      <c r="A20" s="43"/>
      <c r="B20" s="1">
        <v>4</v>
      </c>
      <c r="C20" s="15">
        <v>58</v>
      </c>
      <c r="D20" s="15">
        <v>2821</v>
      </c>
      <c r="E20" s="15">
        <v>4</v>
      </c>
      <c r="F20" s="15">
        <v>2</v>
      </c>
      <c r="G20" s="15">
        <v>7</v>
      </c>
      <c r="H20" s="15">
        <v>0.5</v>
      </c>
      <c r="I20" s="35"/>
      <c r="J20" s="35"/>
      <c r="K20" s="33"/>
      <c r="L20" s="33"/>
      <c r="M20" s="33"/>
      <c r="N20" s="33"/>
      <c r="O20" s="33"/>
      <c r="P20" s="35"/>
    </row>
    <row r="21" spans="1:18" s="58" customFormat="1" x14ac:dyDescent="0.2">
      <c r="A21" s="43"/>
      <c r="B21" s="1">
        <v>5</v>
      </c>
      <c r="C21" s="15">
        <v>57</v>
      </c>
      <c r="D21" s="15">
        <v>3423</v>
      </c>
      <c r="E21" s="15">
        <v>4</v>
      </c>
      <c r="F21" s="15">
        <v>3</v>
      </c>
      <c r="G21" s="15">
        <v>8.6999999999999993</v>
      </c>
      <c r="H21" s="15">
        <v>25.2</v>
      </c>
      <c r="I21" s="35"/>
      <c r="J21" s="35"/>
      <c r="K21" s="33"/>
      <c r="L21" s="33"/>
      <c r="M21" s="33"/>
      <c r="N21" s="33"/>
      <c r="O21" s="33"/>
      <c r="P21" s="35"/>
    </row>
    <row r="22" spans="1:18" s="58" customFormat="1" x14ac:dyDescent="0.2">
      <c r="A22" s="43"/>
      <c r="B22" s="1">
        <v>6</v>
      </c>
      <c r="C22" s="15">
        <v>71</v>
      </c>
      <c r="D22" s="15">
        <v>3388</v>
      </c>
      <c r="E22" s="15">
        <v>4</v>
      </c>
      <c r="F22" s="15">
        <v>2</v>
      </c>
      <c r="G22" s="15">
        <v>10.199999999999999</v>
      </c>
      <c r="H22" s="15">
        <v>21.9</v>
      </c>
      <c r="I22" s="35"/>
      <c r="J22" s="35"/>
      <c r="K22" s="33"/>
      <c r="L22" s="33"/>
      <c r="M22" s="33"/>
      <c r="N22" s="33"/>
      <c r="O22" s="33"/>
      <c r="P22" s="35"/>
    </row>
    <row r="23" spans="1:18" s="58" customFormat="1" x14ac:dyDescent="0.2">
      <c r="A23" s="43"/>
      <c r="B23" s="1">
        <v>7</v>
      </c>
      <c r="C23" s="15">
        <v>42</v>
      </c>
      <c r="D23" s="15">
        <v>3582</v>
      </c>
      <c r="E23" s="15">
        <v>4</v>
      </c>
      <c r="F23" s="15">
        <v>2</v>
      </c>
      <c r="G23" s="15">
        <v>9.3000000000000007</v>
      </c>
      <c r="H23" s="15">
        <v>29.3</v>
      </c>
      <c r="I23" s="35"/>
      <c r="J23" s="35"/>
      <c r="K23" s="33"/>
      <c r="L23" s="33"/>
      <c r="M23" s="33"/>
      <c r="N23" s="33"/>
      <c r="O23" s="33"/>
      <c r="P23" s="35"/>
    </row>
    <row r="24" spans="1:18" s="58" customFormat="1" x14ac:dyDescent="0.2">
      <c r="A24" s="43"/>
      <c r="B24" s="1">
        <v>8</v>
      </c>
      <c r="C24" s="15">
        <v>44</v>
      </c>
      <c r="D24" s="15">
        <v>2275</v>
      </c>
      <c r="E24" s="15">
        <v>5</v>
      </c>
      <c r="F24" s="15">
        <v>1</v>
      </c>
      <c r="G24" s="15">
        <v>12.4</v>
      </c>
      <c r="H24" s="15">
        <v>24.9</v>
      </c>
      <c r="I24" s="35"/>
      <c r="J24" s="35"/>
      <c r="K24" s="33"/>
      <c r="L24" s="33"/>
      <c r="M24" s="33"/>
      <c r="N24" s="33"/>
      <c r="O24" s="33"/>
      <c r="P24" s="35"/>
    </row>
    <row r="25" spans="1:18" s="58" customFormat="1" x14ac:dyDescent="0.2">
      <c r="A25" s="43"/>
      <c r="B25" s="1">
        <v>9</v>
      </c>
      <c r="C25" s="15">
        <v>37</v>
      </c>
      <c r="D25" s="15">
        <v>1303</v>
      </c>
      <c r="E25" s="15">
        <v>4</v>
      </c>
      <c r="F25" s="15">
        <v>2</v>
      </c>
      <c r="G25" s="15">
        <v>7.6</v>
      </c>
      <c r="H25" s="15">
        <v>20.6</v>
      </c>
      <c r="I25" s="35"/>
      <c r="J25" s="35"/>
      <c r="K25" s="33"/>
      <c r="L25" s="33"/>
      <c r="M25" s="33"/>
      <c r="N25" s="33"/>
      <c r="O25" s="33"/>
      <c r="P25" s="35"/>
    </row>
    <row r="26" spans="1:18" s="58" customFormat="1" x14ac:dyDescent="0.2">
      <c r="A26" s="43"/>
      <c r="B26" s="1">
        <v>10</v>
      </c>
      <c r="C26" s="15">
        <v>43</v>
      </c>
      <c r="D26" s="15">
        <v>3374</v>
      </c>
      <c r="E26" s="15">
        <v>5</v>
      </c>
      <c r="F26" s="15">
        <v>2</v>
      </c>
      <c r="G26" s="15">
        <v>6</v>
      </c>
      <c r="H26" s="15">
        <v>25.7</v>
      </c>
      <c r="I26" s="35"/>
      <c r="J26" s="35"/>
      <c r="K26" s="33"/>
      <c r="L26" s="33"/>
      <c r="M26" s="33"/>
      <c r="N26" s="33"/>
      <c r="O26" s="33"/>
      <c r="P26" s="35"/>
    </row>
    <row r="27" spans="1:18" s="58" customFormat="1" x14ac:dyDescent="0.2">
      <c r="A27" s="43"/>
      <c r="B27" s="1">
        <v>11</v>
      </c>
      <c r="C27" s="15">
        <v>57</v>
      </c>
      <c r="D27" s="15">
        <v>3562</v>
      </c>
      <c r="E27" s="15">
        <v>5</v>
      </c>
      <c r="F27" s="15">
        <v>3</v>
      </c>
      <c r="G27" s="15">
        <v>9.8000000000000007</v>
      </c>
      <c r="H27" s="15">
        <v>32.6</v>
      </c>
      <c r="I27" s="35"/>
      <c r="J27" s="35"/>
      <c r="K27" s="33"/>
      <c r="L27" s="33"/>
      <c r="M27" s="33"/>
      <c r="N27" s="33"/>
      <c r="O27" s="33"/>
      <c r="P27" s="35"/>
    </row>
    <row r="28" spans="1:18" s="58" customFormat="1" x14ac:dyDescent="0.2">
      <c r="A28" s="43"/>
      <c r="B28" s="1">
        <v>12</v>
      </c>
      <c r="C28" s="15">
        <v>52</v>
      </c>
      <c r="D28" s="15">
        <v>1289</v>
      </c>
      <c r="E28" s="15">
        <v>4</v>
      </c>
      <c r="F28" s="15">
        <v>2</v>
      </c>
      <c r="G28" s="15">
        <v>8.6</v>
      </c>
      <c r="H28" s="15">
        <v>1.2</v>
      </c>
      <c r="I28" s="35"/>
      <c r="J28" s="35"/>
      <c r="K28" s="33"/>
      <c r="L28" s="33"/>
      <c r="M28" s="33"/>
      <c r="N28" s="33"/>
      <c r="O28" s="33"/>
      <c r="P28" s="35"/>
    </row>
    <row r="29" spans="1:18" s="58" customFormat="1" x14ac:dyDescent="0.2">
      <c r="A29" s="43"/>
      <c r="B29" s="1">
        <v>13</v>
      </c>
      <c r="C29" s="15">
        <v>100</v>
      </c>
      <c r="D29" s="15">
        <v>7767</v>
      </c>
      <c r="E29" s="15">
        <v>6</v>
      </c>
      <c r="F29" s="15">
        <v>2</v>
      </c>
      <c r="G29" s="15">
        <v>15.9</v>
      </c>
      <c r="H29" s="15">
        <v>3.3</v>
      </c>
      <c r="I29" s="35"/>
      <c r="J29" s="35"/>
      <c r="K29" s="33"/>
      <c r="L29" s="33"/>
      <c r="M29" s="33"/>
      <c r="N29" s="33"/>
      <c r="O29" s="33"/>
      <c r="P29" s="35"/>
    </row>
    <row r="30" spans="1:18" s="58" customFormat="1" x14ac:dyDescent="0.2">
      <c r="A30" s="43"/>
      <c r="B30" s="1">
        <v>14</v>
      </c>
      <c r="C30" s="15">
        <v>52</v>
      </c>
      <c r="D30" s="15">
        <v>4776</v>
      </c>
      <c r="E30" s="15">
        <v>5</v>
      </c>
      <c r="F30" s="15">
        <v>3</v>
      </c>
      <c r="G30" s="15">
        <v>12.7</v>
      </c>
      <c r="H30" s="15">
        <v>30.8</v>
      </c>
      <c r="I30" s="35"/>
      <c r="J30" s="35"/>
      <c r="K30" s="33"/>
      <c r="L30" s="33"/>
      <c r="M30" s="33"/>
      <c r="N30" s="33"/>
      <c r="O30" s="33"/>
      <c r="P30" s="35"/>
    </row>
    <row r="31" spans="1:18" s="58" customFormat="1" x14ac:dyDescent="0.2">
      <c r="A31" s="43"/>
      <c r="B31" s="1">
        <v>15</v>
      </c>
      <c r="C31" s="15">
        <v>80</v>
      </c>
      <c r="D31" s="15">
        <v>4128</v>
      </c>
      <c r="E31" s="15">
        <v>5</v>
      </c>
      <c r="F31" s="15">
        <v>3</v>
      </c>
      <c r="G31" s="15">
        <v>8.3000000000000007</v>
      </c>
      <c r="H31" s="15">
        <v>0.9</v>
      </c>
      <c r="I31" s="35"/>
      <c r="J31" s="35"/>
      <c r="K31" s="33"/>
      <c r="L31" s="33"/>
      <c r="M31" s="33"/>
      <c r="N31" s="33"/>
      <c r="O31" s="33"/>
      <c r="P31" s="35"/>
    </row>
    <row r="32" spans="1:18" s="58" customFormat="1" x14ac:dyDescent="0.2">
      <c r="A32" s="43"/>
      <c r="B32" s="1">
        <v>16</v>
      </c>
      <c r="C32" s="15">
        <v>80</v>
      </c>
      <c r="D32" s="15">
        <v>5793</v>
      </c>
      <c r="E32" s="15">
        <v>5</v>
      </c>
      <c r="F32" s="15">
        <v>2</v>
      </c>
      <c r="G32" s="15">
        <v>10.7</v>
      </c>
      <c r="H32" s="15">
        <v>5.5</v>
      </c>
      <c r="I32" s="35"/>
      <c r="J32" s="35"/>
      <c r="K32" s="33"/>
      <c r="L32" s="33"/>
      <c r="M32" s="33"/>
      <c r="N32" s="33"/>
      <c r="O32" s="33"/>
      <c r="P32" s="35"/>
    </row>
    <row r="33" spans="1:16" s="58" customFormat="1" x14ac:dyDescent="0.2">
      <c r="A33" s="43"/>
      <c r="B33" s="1">
        <v>17</v>
      </c>
      <c r="C33" s="15">
        <v>66</v>
      </c>
      <c r="D33" s="15">
        <v>3055</v>
      </c>
      <c r="E33" s="15">
        <v>4</v>
      </c>
      <c r="F33" s="15">
        <v>2</v>
      </c>
      <c r="G33" s="15">
        <v>9.6999999999999993</v>
      </c>
      <c r="H33" s="15">
        <v>9.9</v>
      </c>
      <c r="I33" s="35"/>
      <c r="J33" s="35"/>
      <c r="K33" s="33"/>
      <c r="L33" s="33"/>
      <c r="M33" s="33"/>
      <c r="N33" s="33"/>
      <c r="O33" s="33"/>
      <c r="P33" s="35"/>
    </row>
    <row r="34" spans="1:16" s="58" customFormat="1" x14ac:dyDescent="0.2">
      <c r="A34" s="43"/>
      <c r="B34" s="1">
        <v>18</v>
      </c>
      <c r="C34" s="15">
        <v>88</v>
      </c>
      <c r="D34" s="15">
        <v>5174</v>
      </c>
      <c r="E34" s="15">
        <v>6</v>
      </c>
      <c r="F34" s="15">
        <v>2</v>
      </c>
      <c r="G34" s="15">
        <v>10.1</v>
      </c>
      <c r="H34" s="15">
        <v>4.0999999999999996</v>
      </c>
      <c r="I34" s="35"/>
      <c r="J34" s="35"/>
      <c r="K34" s="33"/>
      <c r="L34" s="33"/>
      <c r="M34" s="33"/>
      <c r="N34" s="33"/>
      <c r="O34" s="33"/>
      <c r="P34" s="35"/>
    </row>
    <row r="35" spans="1:16" s="58" customFormat="1" x14ac:dyDescent="0.2">
      <c r="A35" s="43"/>
      <c r="B35" s="1">
        <v>19</v>
      </c>
      <c r="C35" s="15">
        <v>54</v>
      </c>
      <c r="D35" s="15">
        <v>3288</v>
      </c>
      <c r="E35" s="15">
        <v>4</v>
      </c>
      <c r="F35" s="15">
        <v>2</v>
      </c>
      <c r="G35" s="15">
        <v>10.1</v>
      </c>
      <c r="H35" s="15">
        <v>39</v>
      </c>
      <c r="I35" s="35"/>
      <c r="J35" s="35"/>
      <c r="K35" s="33"/>
      <c r="L35" s="33"/>
      <c r="M35" s="33"/>
      <c r="N35" s="33"/>
      <c r="O35" s="33"/>
      <c r="P35" s="35"/>
    </row>
    <row r="36" spans="1:16" s="58" customFormat="1" x14ac:dyDescent="0.2">
      <c r="A36" s="43"/>
      <c r="B36" s="1">
        <v>20</v>
      </c>
      <c r="C36" s="15">
        <v>24</v>
      </c>
      <c r="D36" s="15">
        <v>1194</v>
      </c>
      <c r="E36" s="15">
        <v>4</v>
      </c>
      <c r="F36" s="15">
        <v>1</v>
      </c>
      <c r="G36" s="15">
        <v>8.6</v>
      </c>
      <c r="H36" s="15">
        <v>25.8</v>
      </c>
      <c r="I36" s="35"/>
      <c r="J36" s="35"/>
      <c r="K36" s="33"/>
      <c r="L36" s="33"/>
      <c r="M36" s="33"/>
      <c r="N36" s="33"/>
      <c r="O36" s="33"/>
      <c r="P36" s="35"/>
    </row>
    <row r="37" spans="1:16" s="58" customFormat="1" x14ac:dyDescent="0.2">
      <c r="A37" s="43"/>
      <c r="B37" s="1">
        <v>21</v>
      </c>
      <c r="C37" s="15">
        <v>80</v>
      </c>
      <c r="D37" s="15">
        <v>4056</v>
      </c>
      <c r="E37" s="15">
        <v>5</v>
      </c>
      <c r="F37" s="15">
        <v>1</v>
      </c>
      <c r="G37" s="15">
        <v>12.6</v>
      </c>
      <c r="H37" s="15">
        <v>0.8</v>
      </c>
      <c r="I37" s="35"/>
      <c r="J37" s="35"/>
      <c r="K37" s="33"/>
      <c r="L37" s="33"/>
      <c r="M37" s="33"/>
      <c r="N37" s="33"/>
      <c r="O37" s="33"/>
      <c r="P37" s="35"/>
    </row>
    <row r="38" spans="1:16" s="58" customFormat="1" x14ac:dyDescent="0.2">
      <c r="A38" s="43"/>
      <c r="B38" s="1">
        <v>22</v>
      </c>
      <c r="C38" s="15">
        <v>28</v>
      </c>
      <c r="D38" s="15">
        <v>4519</v>
      </c>
      <c r="E38" s="15">
        <v>5</v>
      </c>
      <c r="F38" s="15">
        <v>1</v>
      </c>
      <c r="G38" s="15">
        <v>15.6</v>
      </c>
      <c r="H38" s="15">
        <v>30.9</v>
      </c>
      <c r="I38" s="35"/>
      <c r="J38" s="35"/>
      <c r="K38" s="33"/>
      <c r="L38" s="33"/>
      <c r="M38" s="33"/>
      <c r="N38" s="33"/>
      <c r="O38" s="33"/>
      <c r="P38" s="35"/>
    </row>
    <row r="39" spans="1:16" s="58" customFormat="1" x14ac:dyDescent="0.2">
      <c r="A39" s="43"/>
      <c r="B39" s="1">
        <v>23</v>
      </c>
      <c r="C39" s="15">
        <v>65</v>
      </c>
      <c r="D39" s="15">
        <v>6199</v>
      </c>
      <c r="E39" s="15">
        <v>4</v>
      </c>
      <c r="F39" s="15">
        <v>2</v>
      </c>
      <c r="G39" s="15">
        <v>11.8</v>
      </c>
      <c r="H39" s="15">
        <v>0.8</v>
      </c>
      <c r="I39" s="35"/>
      <c r="J39" s="35"/>
      <c r="K39" s="33"/>
      <c r="L39" s="33"/>
      <c r="M39" s="33"/>
      <c r="N39" s="33"/>
      <c r="O39" s="33"/>
      <c r="P39" s="35"/>
    </row>
    <row r="40" spans="1:16" s="58" customFormat="1" x14ac:dyDescent="0.2">
      <c r="A40" s="43"/>
      <c r="B40" s="1">
        <v>24</v>
      </c>
      <c r="C40" s="15">
        <v>41</v>
      </c>
      <c r="D40" s="15">
        <v>4181</v>
      </c>
      <c r="E40" s="15">
        <v>4</v>
      </c>
      <c r="F40" s="15">
        <v>1</v>
      </c>
      <c r="G40" s="15">
        <v>12.4</v>
      </c>
      <c r="H40" s="15">
        <v>24.9</v>
      </c>
      <c r="I40" s="35"/>
      <c r="J40" s="35"/>
      <c r="K40" s="33"/>
      <c r="L40" s="33"/>
      <c r="M40" s="33"/>
      <c r="N40" s="33"/>
      <c r="O40" s="33"/>
      <c r="P40" s="35"/>
    </row>
    <row r="41" spans="1:16" s="58" customFormat="1" x14ac:dyDescent="0.2">
      <c r="A41" s="43"/>
      <c r="B41" s="1">
        <v>25</v>
      </c>
      <c r="C41" s="15">
        <v>33</v>
      </c>
      <c r="D41" s="15">
        <v>3501</v>
      </c>
      <c r="E41" s="15">
        <v>4</v>
      </c>
      <c r="F41" s="15">
        <v>1</v>
      </c>
      <c r="G41" s="15">
        <v>15.2</v>
      </c>
      <c r="H41" s="15">
        <v>41.4</v>
      </c>
      <c r="I41" s="35"/>
      <c r="J41" s="35"/>
      <c r="K41" s="33"/>
      <c r="L41" s="33"/>
      <c r="M41" s="33"/>
      <c r="N41" s="33"/>
      <c r="O41" s="33"/>
      <c r="P41" s="35"/>
    </row>
    <row r="42" spans="1:16" s="58" customFormat="1" x14ac:dyDescent="0.2">
      <c r="A42" s="43"/>
      <c r="B42" s="1">
        <v>26</v>
      </c>
      <c r="C42" s="15">
        <v>49</v>
      </c>
      <c r="D42" s="15">
        <v>4540</v>
      </c>
      <c r="E42" s="15">
        <v>4</v>
      </c>
      <c r="F42" s="15">
        <v>2</v>
      </c>
      <c r="G42" s="15">
        <v>11.4</v>
      </c>
      <c r="H42" s="15">
        <v>17.5</v>
      </c>
      <c r="I42" s="35"/>
      <c r="J42" s="35"/>
      <c r="K42" s="33"/>
      <c r="L42" s="33"/>
      <c r="M42" s="33"/>
      <c r="N42" s="33"/>
      <c r="O42" s="33"/>
      <c r="P42" s="35"/>
    </row>
    <row r="43" spans="1:16" s="58" customFormat="1" x14ac:dyDescent="0.2">
      <c r="A43" s="43"/>
      <c r="B43" s="1">
        <v>27</v>
      </c>
      <c r="C43" s="15">
        <v>96</v>
      </c>
      <c r="D43" s="15">
        <v>6111</v>
      </c>
      <c r="E43" s="15">
        <v>7</v>
      </c>
      <c r="F43" s="15">
        <v>2</v>
      </c>
      <c r="G43" s="15">
        <v>13.6</v>
      </c>
      <c r="H43" s="15">
        <v>3.8</v>
      </c>
      <c r="I43" s="35"/>
      <c r="J43" s="35"/>
      <c r="K43" s="33"/>
      <c r="L43" s="33"/>
      <c r="M43" s="33"/>
      <c r="N43" s="33"/>
      <c r="O43" s="33"/>
      <c r="P43" s="35"/>
    </row>
    <row r="44" spans="1:16" s="58" customFormat="1" x14ac:dyDescent="0.2">
      <c r="A44" s="43"/>
      <c r="B44" s="1">
        <v>28</v>
      </c>
      <c r="C44" s="15">
        <v>47</v>
      </c>
      <c r="D44" s="15">
        <v>4708</v>
      </c>
      <c r="E44" s="15">
        <v>5</v>
      </c>
      <c r="F44" s="15">
        <v>2</v>
      </c>
      <c r="G44" s="15">
        <v>14.8</v>
      </c>
      <c r="H44" s="15">
        <v>31.5</v>
      </c>
      <c r="I44" s="35"/>
      <c r="J44" s="35"/>
      <c r="K44" s="33"/>
      <c r="L44" s="33"/>
      <c r="M44" s="33"/>
      <c r="N44" s="33"/>
      <c r="O44" s="33"/>
      <c r="P44" s="35"/>
    </row>
    <row r="45" spans="1:16" s="58" customFormat="1" x14ac:dyDescent="0.2">
      <c r="A45" s="43"/>
      <c r="B45" s="1">
        <v>29</v>
      </c>
      <c r="C45" s="15">
        <v>82</v>
      </c>
      <c r="D45" s="15">
        <v>5834</v>
      </c>
      <c r="E45" s="15">
        <v>6</v>
      </c>
      <c r="F45" s="15">
        <v>2</v>
      </c>
      <c r="G45" s="15">
        <v>10.8</v>
      </c>
      <c r="H45" s="15">
        <v>4.5999999999999996</v>
      </c>
      <c r="I45" s="35"/>
      <c r="J45" s="35"/>
      <c r="K45" s="33"/>
      <c r="L45" s="33"/>
      <c r="M45" s="33"/>
      <c r="N45" s="33"/>
      <c r="O45" s="33"/>
      <c r="P45" s="35"/>
    </row>
    <row r="46" spans="1:16" s="58" customFormat="1" x14ac:dyDescent="0.2">
      <c r="A46" s="43"/>
      <c r="B46" s="1">
        <v>30</v>
      </c>
      <c r="C46" s="15">
        <v>67</v>
      </c>
      <c r="D46" s="15">
        <v>3407</v>
      </c>
      <c r="E46" s="15">
        <v>6</v>
      </c>
      <c r="F46" s="15">
        <v>3</v>
      </c>
      <c r="G46" s="15">
        <v>11.6</v>
      </c>
      <c r="H46" s="15">
        <v>2</v>
      </c>
      <c r="I46" s="35"/>
      <c r="J46" s="35"/>
      <c r="K46" s="33"/>
      <c r="L46" s="33"/>
      <c r="M46" s="33"/>
      <c r="N46" s="33"/>
      <c r="O46" s="33"/>
      <c r="P46" s="35"/>
    </row>
    <row r="47" spans="1:16" s="58" customFormat="1" x14ac:dyDescent="0.2">
      <c r="A47" s="43"/>
      <c r="B47" s="1">
        <v>31</v>
      </c>
      <c r="C47" s="15">
        <v>80</v>
      </c>
      <c r="D47" s="15">
        <v>4306</v>
      </c>
      <c r="E47" s="15">
        <v>5</v>
      </c>
      <c r="F47" s="15">
        <v>2</v>
      </c>
      <c r="G47" s="15">
        <v>10.199999999999999</v>
      </c>
      <c r="H47" s="15">
        <v>4.4000000000000004</v>
      </c>
      <c r="I47" s="35"/>
      <c r="J47" s="35"/>
      <c r="K47" s="33"/>
      <c r="L47" s="33"/>
      <c r="M47" s="33"/>
      <c r="N47" s="33"/>
      <c r="O47" s="33"/>
      <c r="P47" s="35"/>
    </row>
    <row r="48" spans="1:16" s="58" customFormat="1" x14ac:dyDescent="0.2">
      <c r="A48" s="43"/>
      <c r="B48" s="1">
        <v>32</v>
      </c>
      <c r="C48" s="15">
        <v>31</v>
      </c>
      <c r="D48" s="15">
        <v>9554</v>
      </c>
      <c r="E48" s="15">
        <v>3</v>
      </c>
      <c r="F48" s="15">
        <v>1</v>
      </c>
      <c r="G48" s="15">
        <v>6.6</v>
      </c>
      <c r="H48" s="15">
        <v>18.2</v>
      </c>
      <c r="I48" s="35"/>
      <c r="J48" s="35"/>
      <c r="K48" s="33"/>
      <c r="L48" s="33"/>
      <c r="M48" s="33"/>
      <c r="N48" s="33"/>
      <c r="O48" s="33"/>
      <c r="P48" s="35"/>
    </row>
    <row r="49" spans="1:16" s="58" customFormat="1" x14ac:dyDescent="0.2">
      <c r="A49" s="43"/>
      <c r="B49" s="1">
        <v>33</v>
      </c>
      <c r="C49" s="15">
        <v>52</v>
      </c>
      <c r="D49" s="15">
        <v>3367</v>
      </c>
      <c r="E49" s="15">
        <v>5</v>
      </c>
      <c r="F49" s="15">
        <v>1</v>
      </c>
      <c r="G49" s="15">
        <v>11.2</v>
      </c>
      <c r="H49" s="15">
        <v>27.4</v>
      </c>
      <c r="I49" s="35"/>
      <c r="J49" s="35"/>
      <c r="K49" s="33"/>
      <c r="L49" s="33"/>
      <c r="M49" s="33"/>
      <c r="N49" s="33"/>
      <c r="O49" s="33"/>
      <c r="P49" s="35"/>
    </row>
    <row r="50" spans="1:16" s="58" customFormat="1" x14ac:dyDescent="0.2">
      <c r="A50" s="43"/>
      <c r="B50" s="1">
        <v>34</v>
      </c>
      <c r="C50" s="15">
        <v>58</v>
      </c>
      <c r="D50" s="15">
        <v>3678</v>
      </c>
      <c r="E50" s="15">
        <v>5</v>
      </c>
      <c r="F50" s="15">
        <v>1</v>
      </c>
      <c r="G50" s="15">
        <v>9.9</v>
      </c>
      <c r="H50" s="15">
        <v>6</v>
      </c>
      <c r="I50" s="35"/>
      <c r="J50" s="35"/>
      <c r="K50" s="33"/>
      <c r="L50" s="33"/>
      <c r="M50" s="33"/>
      <c r="N50" s="33"/>
      <c r="O50" s="33"/>
      <c r="P50" s="35"/>
    </row>
    <row r="51" spans="1:16" s="58" customFormat="1" x14ac:dyDescent="0.2">
      <c r="A51" s="43"/>
      <c r="B51" s="1">
        <v>35</v>
      </c>
      <c r="C51" s="15">
        <v>71</v>
      </c>
      <c r="D51" s="15">
        <v>7097</v>
      </c>
      <c r="E51" s="15">
        <v>6</v>
      </c>
      <c r="F51" s="15">
        <v>2</v>
      </c>
      <c r="G51" s="15">
        <v>16.5</v>
      </c>
      <c r="H51" s="15">
        <v>7.4</v>
      </c>
      <c r="I51" s="35"/>
      <c r="J51" s="35"/>
      <c r="K51" s="33"/>
      <c r="L51" s="33"/>
      <c r="M51" s="33"/>
      <c r="N51" s="33"/>
      <c r="O51" s="33"/>
      <c r="P51" s="35"/>
    </row>
    <row r="52" spans="1:16" s="58" customFormat="1" x14ac:dyDescent="0.2">
      <c r="A52" s="43"/>
      <c r="B52" s="1">
        <v>36</v>
      </c>
      <c r="C52" s="15">
        <v>100</v>
      </c>
      <c r="D52" s="15">
        <v>6717</v>
      </c>
      <c r="E52" s="15">
        <v>6</v>
      </c>
      <c r="F52" s="15">
        <v>2</v>
      </c>
      <c r="G52" s="15">
        <v>13.7</v>
      </c>
      <c r="H52" s="15">
        <v>5</v>
      </c>
      <c r="I52" s="35"/>
      <c r="J52" s="35"/>
      <c r="K52" s="33"/>
      <c r="L52" s="33"/>
      <c r="M52" s="33"/>
      <c r="N52" s="33"/>
      <c r="O52" s="33"/>
      <c r="P52" s="35"/>
    </row>
    <row r="53" spans="1:16" s="58" customFormat="1" x14ac:dyDescent="0.2">
      <c r="A53" s="43"/>
      <c r="B53" s="1">
        <v>37</v>
      </c>
      <c r="C53" s="15">
        <v>30</v>
      </c>
      <c r="D53" s="15">
        <v>9834</v>
      </c>
      <c r="E53" s="15">
        <v>4</v>
      </c>
      <c r="F53" s="15">
        <v>2</v>
      </c>
      <c r="G53" s="15">
        <v>8.6999999999999993</v>
      </c>
      <c r="H53" s="15">
        <v>40.4</v>
      </c>
      <c r="I53" s="35"/>
      <c r="J53" s="35"/>
      <c r="K53" s="33"/>
      <c r="L53" s="33"/>
      <c r="M53" s="33"/>
      <c r="N53" s="33"/>
      <c r="O53" s="33"/>
      <c r="P53" s="35"/>
    </row>
    <row r="54" spans="1:16" s="58" customFormat="1" x14ac:dyDescent="0.2">
      <c r="A54" s="43"/>
      <c r="B54" s="1">
        <v>38</v>
      </c>
      <c r="C54" s="15">
        <v>61</v>
      </c>
      <c r="D54" s="15">
        <v>2996</v>
      </c>
      <c r="E54" s="15">
        <v>5</v>
      </c>
      <c r="F54" s="15">
        <v>3</v>
      </c>
      <c r="G54" s="15">
        <v>10.4</v>
      </c>
      <c r="H54" s="15">
        <v>19.2</v>
      </c>
      <c r="I54" s="35"/>
      <c r="J54" s="35"/>
      <c r="K54" s="33"/>
      <c r="L54" s="33"/>
      <c r="M54" s="33"/>
      <c r="N54" s="33"/>
      <c r="O54" s="33"/>
      <c r="P54" s="35"/>
    </row>
    <row r="55" spans="1:16" s="58" customFormat="1" x14ac:dyDescent="0.2">
      <c r="A55" s="43"/>
      <c r="B55" s="1">
        <v>39</v>
      </c>
      <c r="C55" s="15">
        <v>65</v>
      </c>
      <c r="D55" s="15">
        <v>4333</v>
      </c>
      <c r="E55" s="15">
        <v>6</v>
      </c>
      <c r="F55" s="15">
        <v>2</v>
      </c>
      <c r="G55" s="15">
        <v>10.9</v>
      </c>
      <c r="H55" s="15">
        <v>16.7</v>
      </c>
      <c r="I55" s="35"/>
      <c r="J55" s="35"/>
      <c r="K55" s="33"/>
      <c r="L55" s="33"/>
      <c r="M55" s="33"/>
      <c r="N55" s="33"/>
      <c r="O55" s="33"/>
      <c r="P55" s="35"/>
    </row>
    <row r="56" spans="1:16" s="58" customFormat="1" x14ac:dyDescent="0.2">
      <c r="A56" s="43"/>
      <c r="B56" s="1">
        <v>40</v>
      </c>
      <c r="C56" s="15">
        <v>84</v>
      </c>
      <c r="D56" s="15">
        <v>2956</v>
      </c>
      <c r="E56" s="15">
        <v>4</v>
      </c>
      <c r="F56" s="15">
        <v>2</v>
      </c>
      <c r="G56" s="15">
        <v>12</v>
      </c>
      <c r="H56" s="15">
        <v>5.4</v>
      </c>
      <c r="I56" s="35"/>
      <c r="J56" s="35"/>
      <c r="K56" s="33"/>
      <c r="L56" s="33"/>
      <c r="M56" s="33"/>
      <c r="N56" s="33"/>
      <c r="O56" s="33"/>
      <c r="P56" s="35"/>
    </row>
    <row r="57" spans="1:16" s="58" customFormat="1" x14ac:dyDescent="0.2">
      <c r="A57" s="43"/>
      <c r="B57" s="1">
        <v>41</v>
      </c>
      <c r="C57" s="15">
        <v>87</v>
      </c>
      <c r="D57" s="15">
        <v>6610</v>
      </c>
      <c r="E57" s="15">
        <v>6</v>
      </c>
      <c r="F57" s="15">
        <v>4</v>
      </c>
      <c r="G57" s="15">
        <v>9.3000000000000007</v>
      </c>
      <c r="H57" s="15">
        <v>4.4000000000000004</v>
      </c>
      <c r="I57" s="35"/>
      <c r="J57" s="35"/>
      <c r="K57" s="33"/>
      <c r="L57" s="33"/>
      <c r="M57" s="33"/>
      <c r="N57" s="33"/>
      <c r="O57" s="33"/>
      <c r="P57" s="35"/>
    </row>
    <row r="58" spans="1:16" s="58" customFormat="1" x14ac:dyDescent="0.2">
      <c r="A58" s="43"/>
      <c r="B58" s="1">
        <v>42</v>
      </c>
      <c r="C58" s="15">
        <v>77</v>
      </c>
      <c r="D58" s="15">
        <v>2825</v>
      </c>
      <c r="E58" s="15">
        <v>5</v>
      </c>
      <c r="F58" s="15">
        <v>1</v>
      </c>
      <c r="G58" s="15">
        <v>10</v>
      </c>
      <c r="H58" s="15">
        <v>7.1</v>
      </c>
      <c r="I58" s="35"/>
      <c r="J58" s="35"/>
      <c r="K58" s="33"/>
      <c r="L58" s="33"/>
      <c r="M58" s="33"/>
      <c r="N58" s="33"/>
      <c r="O58" s="33"/>
      <c r="P58" s="35"/>
    </row>
    <row r="59" spans="1:16" s="58" customFormat="1" x14ac:dyDescent="0.2">
      <c r="A59" s="43"/>
      <c r="B59" s="1">
        <v>43</v>
      </c>
      <c r="C59" s="15">
        <v>54</v>
      </c>
      <c r="D59" s="15">
        <v>5034</v>
      </c>
      <c r="E59" s="15">
        <v>5</v>
      </c>
      <c r="F59" s="15">
        <v>3</v>
      </c>
      <c r="G59" s="15">
        <v>10.5</v>
      </c>
      <c r="H59" s="15">
        <v>20.2</v>
      </c>
      <c r="I59" s="35"/>
      <c r="J59" s="35"/>
      <c r="K59" s="33"/>
      <c r="L59" s="33"/>
      <c r="M59" s="33"/>
      <c r="N59" s="33"/>
      <c r="O59" s="33"/>
      <c r="P59" s="35"/>
    </row>
    <row r="60" spans="1:16" s="58" customFormat="1" x14ac:dyDescent="0.2">
      <c r="A60" s="43"/>
      <c r="B60" s="1">
        <v>44</v>
      </c>
      <c r="C60" s="15">
        <v>34</v>
      </c>
      <c r="D60" s="15">
        <v>2770</v>
      </c>
      <c r="E60" s="15">
        <v>4</v>
      </c>
      <c r="F60" s="15">
        <v>2</v>
      </c>
      <c r="G60" s="15">
        <v>9.8000000000000007</v>
      </c>
      <c r="H60" s="15">
        <v>18.600000000000001</v>
      </c>
      <c r="I60" s="35"/>
      <c r="J60" s="35"/>
      <c r="K60" s="33"/>
      <c r="L60" s="33"/>
      <c r="M60" s="33"/>
      <c r="N60" s="33"/>
      <c r="O60" s="33"/>
      <c r="P60" s="35"/>
    </row>
    <row r="61" spans="1:16" s="58" customFormat="1" x14ac:dyDescent="0.2">
      <c r="A61" s="43"/>
      <c r="B61" s="1">
        <v>45</v>
      </c>
      <c r="C61" s="15">
        <v>82</v>
      </c>
      <c r="D61" s="15">
        <v>5075</v>
      </c>
      <c r="E61" s="15">
        <v>6</v>
      </c>
      <c r="F61" s="15">
        <v>2</v>
      </c>
      <c r="G61" s="15">
        <v>12.6</v>
      </c>
      <c r="H61" s="15">
        <v>0</v>
      </c>
      <c r="I61" s="35"/>
      <c r="J61" s="35"/>
      <c r="K61" s="33"/>
      <c r="L61" s="33"/>
      <c r="M61" s="33"/>
      <c r="N61" s="33"/>
      <c r="O61" s="33"/>
      <c r="P61" s="35"/>
    </row>
    <row r="62" spans="1:16" s="58" customFormat="1" x14ac:dyDescent="0.2">
      <c r="A62" s="43"/>
      <c r="B62" s="1">
        <v>46</v>
      </c>
      <c r="C62" s="15">
        <v>65</v>
      </c>
      <c r="D62" s="15">
        <v>2700</v>
      </c>
      <c r="E62" s="15">
        <v>5</v>
      </c>
      <c r="F62" s="15">
        <v>2</v>
      </c>
      <c r="G62" s="15">
        <v>9.8000000000000007</v>
      </c>
      <c r="H62" s="15">
        <v>6.8</v>
      </c>
      <c r="I62" s="35"/>
      <c r="J62" s="35"/>
      <c r="K62" s="33"/>
      <c r="L62" s="33"/>
      <c r="M62" s="33"/>
      <c r="N62" s="33"/>
      <c r="O62" s="33"/>
      <c r="P62" s="35"/>
    </row>
    <row r="63" spans="1:16" s="58" customFormat="1" x14ac:dyDescent="0.2">
      <c r="A63" s="43"/>
      <c r="B63" s="1">
        <v>47</v>
      </c>
      <c r="C63" s="15">
        <v>60</v>
      </c>
      <c r="D63" s="15">
        <v>5303</v>
      </c>
      <c r="E63" s="15">
        <v>4</v>
      </c>
      <c r="F63" s="15">
        <v>2</v>
      </c>
      <c r="G63" s="15">
        <v>12.7</v>
      </c>
      <c r="H63" s="15">
        <v>21.8</v>
      </c>
      <c r="I63" s="35"/>
      <c r="J63" s="35"/>
      <c r="K63" s="33"/>
      <c r="L63" s="33"/>
      <c r="M63" s="33"/>
      <c r="N63" s="33"/>
      <c r="O63" s="33"/>
      <c r="P63" s="35"/>
    </row>
    <row r="64" spans="1:16" s="58" customFormat="1" x14ac:dyDescent="0.2">
      <c r="A64" s="43"/>
      <c r="B64" s="1">
        <v>48</v>
      </c>
      <c r="C64" s="15">
        <v>54</v>
      </c>
      <c r="D64" s="15">
        <v>4559</v>
      </c>
      <c r="E64" s="15">
        <v>6</v>
      </c>
      <c r="F64" s="15">
        <v>2</v>
      </c>
      <c r="G64" s="15">
        <v>9.1</v>
      </c>
      <c r="H64" s="15">
        <v>19.7</v>
      </c>
      <c r="I64" s="35"/>
      <c r="J64" s="35"/>
      <c r="K64" s="33"/>
      <c r="L64" s="33"/>
      <c r="M64" s="33"/>
      <c r="N64" s="33"/>
      <c r="O64" s="33"/>
      <c r="P64" s="35"/>
    </row>
    <row r="65" spans="1:16" s="58" customFormat="1" x14ac:dyDescent="0.2">
      <c r="A65" s="43"/>
      <c r="B65" s="1">
        <v>49</v>
      </c>
      <c r="C65" s="15">
        <v>41</v>
      </c>
      <c r="D65" s="15">
        <v>3047</v>
      </c>
      <c r="E65" s="15">
        <v>4</v>
      </c>
      <c r="F65" s="15">
        <v>2</v>
      </c>
      <c r="G65" s="15">
        <v>7.9</v>
      </c>
      <c r="H65" s="15">
        <v>57.9</v>
      </c>
      <c r="I65" s="35"/>
      <c r="J65" s="35"/>
      <c r="K65" s="33"/>
      <c r="L65" s="33"/>
      <c r="M65" s="33"/>
      <c r="N65" s="33"/>
      <c r="O65" s="33"/>
      <c r="P65" s="35"/>
    </row>
    <row r="66" spans="1:16" s="58" customFormat="1" x14ac:dyDescent="0.2">
      <c r="A66" s="43"/>
      <c r="B66" s="1">
        <v>50</v>
      </c>
      <c r="C66" s="15">
        <v>55</v>
      </c>
      <c r="D66" s="15">
        <v>3262</v>
      </c>
      <c r="E66" s="15">
        <v>5</v>
      </c>
      <c r="F66" s="15">
        <v>2</v>
      </c>
      <c r="G66" s="15">
        <v>9.5</v>
      </c>
      <c r="H66" s="15">
        <v>18.399999999999999</v>
      </c>
      <c r="I66" s="35"/>
      <c r="J66" s="35"/>
      <c r="K66" s="33"/>
      <c r="L66" s="33"/>
      <c r="M66" s="33"/>
      <c r="N66" s="33"/>
      <c r="O66" s="33"/>
      <c r="P66" s="35"/>
    </row>
    <row r="67" spans="1:16" s="58" customFormat="1" x14ac:dyDescent="0.2">
      <c r="A67" s="43"/>
      <c r="B67" s="1">
        <v>51</v>
      </c>
      <c r="C67" s="15">
        <v>64</v>
      </c>
      <c r="D67" s="15">
        <v>2798</v>
      </c>
      <c r="E67" s="15">
        <v>5</v>
      </c>
      <c r="F67" s="15">
        <v>1</v>
      </c>
      <c r="G67" s="15">
        <v>10.5</v>
      </c>
      <c r="H67" s="15">
        <v>7.2</v>
      </c>
      <c r="I67" s="35"/>
      <c r="J67" s="35"/>
      <c r="K67" s="33"/>
      <c r="L67" s="33"/>
      <c r="M67" s="33"/>
      <c r="N67" s="33"/>
      <c r="O67" s="33"/>
      <c r="P67" s="35"/>
    </row>
    <row r="68" spans="1:16" s="58" customFormat="1" x14ac:dyDescent="0.2">
      <c r="A68" s="43"/>
      <c r="B68" s="1">
        <v>52</v>
      </c>
      <c r="C68" s="15">
        <v>56</v>
      </c>
      <c r="D68" s="15">
        <v>4960</v>
      </c>
      <c r="E68" s="15">
        <v>5</v>
      </c>
      <c r="F68" s="15">
        <v>2</v>
      </c>
      <c r="G68" s="15">
        <v>14.3</v>
      </c>
      <c r="H68" s="15">
        <v>25</v>
      </c>
      <c r="I68" s="35"/>
      <c r="J68" s="35"/>
      <c r="K68" s="33"/>
      <c r="L68" s="33"/>
      <c r="M68" s="33"/>
      <c r="N68" s="33"/>
      <c r="O68" s="33"/>
      <c r="P68" s="35"/>
    </row>
    <row r="69" spans="1:16" s="58" customFormat="1" x14ac:dyDescent="0.2">
      <c r="A69" s="43"/>
      <c r="B69" s="1">
        <v>53</v>
      </c>
      <c r="C69" s="15">
        <v>54</v>
      </c>
      <c r="D69" s="15">
        <v>1095</v>
      </c>
      <c r="E69" s="15">
        <v>4</v>
      </c>
      <c r="F69" s="15">
        <v>2</v>
      </c>
      <c r="G69" s="15">
        <v>10.3</v>
      </c>
      <c r="H69" s="15">
        <v>17.7</v>
      </c>
      <c r="I69" s="35"/>
      <c r="J69" s="35"/>
      <c r="K69" s="33"/>
      <c r="L69" s="33"/>
      <c r="M69" s="33"/>
      <c r="N69" s="33"/>
      <c r="O69" s="33"/>
      <c r="P69" s="35"/>
    </row>
    <row r="70" spans="1:16" s="58" customFormat="1" x14ac:dyDescent="0.2">
      <c r="A70" s="43"/>
      <c r="B70" s="1">
        <v>54</v>
      </c>
      <c r="C70" s="15">
        <v>15</v>
      </c>
      <c r="D70" s="15">
        <v>1885</v>
      </c>
      <c r="E70" s="15">
        <v>3</v>
      </c>
      <c r="F70" s="15">
        <v>1</v>
      </c>
      <c r="G70" s="15">
        <v>8.9</v>
      </c>
      <c r="H70" s="15">
        <v>44.3</v>
      </c>
      <c r="I70" s="35"/>
      <c r="J70" s="35"/>
      <c r="K70" s="33"/>
      <c r="L70" s="33"/>
      <c r="M70" s="33"/>
      <c r="N70" s="33"/>
      <c r="O70" s="33"/>
      <c r="P70" s="35"/>
    </row>
    <row r="71" spans="1:16" s="58" customFormat="1" x14ac:dyDescent="0.2">
      <c r="A71" s="43"/>
      <c r="B71" s="1">
        <v>55</v>
      </c>
      <c r="C71" s="15">
        <v>71</v>
      </c>
      <c r="D71" s="15">
        <v>2945</v>
      </c>
      <c r="E71" s="15">
        <v>6</v>
      </c>
      <c r="F71" s="15">
        <v>2</v>
      </c>
      <c r="G71" s="15">
        <v>9.5</v>
      </c>
      <c r="H71" s="15">
        <v>5.4</v>
      </c>
      <c r="I71" s="35"/>
      <c r="J71" s="35"/>
      <c r="K71" s="33"/>
      <c r="L71" s="33"/>
      <c r="M71" s="33"/>
      <c r="N71" s="33"/>
      <c r="O71" s="33"/>
      <c r="P71" s="35"/>
    </row>
    <row r="72" spans="1:16" s="58" customFormat="1" x14ac:dyDescent="0.2">
      <c r="A72" s="43"/>
      <c r="B72" s="1">
        <v>56</v>
      </c>
      <c r="C72" s="15">
        <v>66</v>
      </c>
      <c r="D72" s="15">
        <v>4906</v>
      </c>
      <c r="E72" s="15">
        <v>4</v>
      </c>
      <c r="F72" s="15">
        <v>3</v>
      </c>
      <c r="G72" s="15">
        <v>9.6</v>
      </c>
      <c r="H72" s="15">
        <v>22.1</v>
      </c>
      <c r="I72" s="35"/>
      <c r="J72" s="35"/>
      <c r="K72" s="33"/>
      <c r="L72" s="33"/>
      <c r="M72" s="33"/>
      <c r="N72" s="33"/>
      <c r="O72" s="33"/>
      <c r="P72" s="35"/>
    </row>
    <row r="73" spans="1:16" s="58" customFormat="1" x14ac:dyDescent="0.2">
      <c r="A73" s="43"/>
      <c r="B73" s="1">
        <v>57</v>
      </c>
      <c r="C73" s="15">
        <v>96</v>
      </c>
      <c r="D73" s="15">
        <v>4655</v>
      </c>
      <c r="E73" s="15">
        <v>5</v>
      </c>
      <c r="F73" s="15">
        <v>4</v>
      </c>
      <c r="G73" s="15">
        <v>10.1</v>
      </c>
      <c r="H73" s="15">
        <v>8.6999999999999993</v>
      </c>
      <c r="I73" s="35"/>
      <c r="J73" s="35"/>
      <c r="K73" s="33"/>
      <c r="L73" s="33"/>
      <c r="M73" s="33"/>
      <c r="N73" s="33"/>
      <c r="O73" s="33"/>
      <c r="P73" s="35"/>
    </row>
    <row r="74" spans="1:16" s="58" customFormat="1" x14ac:dyDescent="0.2">
      <c r="A74" s="43"/>
      <c r="B74" s="1">
        <v>58</v>
      </c>
      <c r="C74" s="15">
        <v>60</v>
      </c>
      <c r="D74" s="15">
        <v>3198</v>
      </c>
      <c r="E74" s="15">
        <v>5</v>
      </c>
      <c r="F74" s="15">
        <v>2</v>
      </c>
      <c r="G74" s="15">
        <v>10</v>
      </c>
      <c r="H74" s="15">
        <v>30</v>
      </c>
      <c r="I74" s="35"/>
      <c r="J74" s="35"/>
      <c r="K74" s="33"/>
      <c r="L74" s="33"/>
      <c r="M74" s="33"/>
      <c r="N74" s="33"/>
      <c r="O74" s="33"/>
      <c r="P74" s="35"/>
    </row>
    <row r="75" spans="1:16" s="58" customFormat="1" x14ac:dyDescent="0.2">
      <c r="A75" s="43"/>
      <c r="B75" s="1">
        <v>59</v>
      </c>
      <c r="C75" s="15">
        <v>63</v>
      </c>
      <c r="D75" s="15">
        <v>3887</v>
      </c>
      <c r="E75" s="15">
        <v>5</v>
      </c>
      <c r="F75" s="15">
        <v>2</v>
      </c>
      <c r="G75" s="15">
        <v>11.6</v>
      </c>
      <c r="H75" s="15">
        <v>11</v>
      </c>
      <c r="I75" s="35"/>
      <c r="J75" s="35"/>
      <c r="K75" s="33"/>
      <c r="L75" s="33"/>
      <c r="M75" s="33"/>
      <c r="N75" s="33"/>
      <c r="O75" s="33"/>
      <c r="P75" s="35"/>
    </row>
    <row r="76" spans="1:16" s="58" customFormat="1" x14ac:dyDescent="0.2">
      <c r="A76" s="43"/>
      <c r="B76" s="1">
        <v>60</v>
      </c>
      <c r="C76" s="15">
        <v>52</v>
      </c>
      <c r="D76" s="15">
        <v>4445</v>
      </c>
      <c r="E76" s="15">
        <v>6</v>
      </c>
      <c r="F76" s="15">
        <v>2</v>
      </c>
      <c r="G76" s="15">
        <v>13.6</v>
      </c>
      <c r="H76" s="15">
        <v>26.6</v>
      </c>
      <c r="I76" s="35"/>
      <c r="J76" s="35"/>
      <c r="K76" s="33"/>
      <c r="L76" s="33"/>
      <c r="M76" s="33"/>
      <c r="N76" s="33"/>
      <c r="O76" s="33"/>
      <c r="P76" s="35"/>
    </row>
    <row r="77" spans="1:16" s="58" customFormat="1" x14ac:dyDescent="0.2">
      <c r="A77" s="43"/>
      <c r="B77" s="1">
        <v>61</v>
      </c>
      <c r="C77" s="15">
        <v>75</v>
      </c>
      <c r="D77" s="15">
        <v>4199</v>
      </c>
      <c r="E77" s="15">
        <v>5</v>
      </c>
      <c r="F77" s="15">
        <v>2</v>
      </c>
      <c r="G77" s="15">
        <v>11.4</v>
      </c>
      <c r="H77" s="15">
        <v>10.6</v>
      </c>
      <c r="I77" s="35"/>
      <c r="J77" s="35"/>
      <c r="K77" s="33"/>
      <c r="L77" s="33"/>
      <c r="M77" s="33"/>
      <c r="N77" s="33"/>
      <c r="O77" s="33"/>
      <c r="P77" s="35"/>
    </row>
    <row r="78" spans="1:16" s="58" customFormat="1" x14ac:dyDescent="0.2">
      <c r="A78" s="43"/>
      <c r="B78" s="1">
        <v>62</v>
      </c>
      <c r="C78" s="15">
        <v>67</v>
      </c>
      <c r="D78" s="15">
        <v>2178</v>
      </c>
      <c r="E78" s="15">
        <v>4</v>
      </c>
      <c r="F78" s="15">
        <v>2</v>
      </c>
      <c r="G78" s="15">
        <v>9</v>
      </c>
      <c r="H78" s="15">
        <v>2.2000000000000002</v>
      </c>
      <c r="I78" s="35"/>
      <c r="J78" s="35"/>
      <c r="K78" s="33"/>
      <c r="L78" s="33"/>
      <c r="M78" s="33"/>
      <c r="N78" s="33"/>
      <c r="O78" s="33"/>
      <c r="P78" s="35"/>
    </row>
    <row r="79" spans="1:16" s="58" customFormat="1" x14ac:dyDescent="0.2">
      <c r="A79" s="43"/>
      <c r="B79" s="1">
        <v>63</v>
      </c>
      <c r="C79" s="15">
        <v>45</v>
      </c>
      <c r="D79" s="15">
        <v>3266</v>
      </c>
      <c r="E79" s="15">
        <v>4</v>
      </c>
      <c r="F79" s="15">
        <v>2</v>
      </c>
      <c r="G79" s="15">
        <v>6.3</v>
      </c>
      <c r="H79" s="15">
        <v>34.1</v>
      </c>
      <c r="I79" s="35"/>
      <c r="J79" s="35"/>
      <c r="K79" s="33"/>
      <c r="L79" s="33"/>
      <c r="M79" s="33"/>
      <c r="N79" s="33"/>
      <c r="O79" s="33"/>
      <c r="P79" s="35"/>
    </row>
    <row r="80" spans="1:16" s="58" customFormat="1" x14ac:dyDescent="0.2">
      <c r="A80" s="43"/>
      <c r="B80" s="1">
        <v>64</v>
      </c>
      <c r="C80" s="15">
        <v>61</v>
      </c>
      <c r="D80" s="15">
        <v>4459</v>
      </c>
      <c r="E80" s="15">
        <v>5</v>
      </c>
      <c r="F80" s="15">
        <v>2</v>
      </c>
      <c r="G80" s="15">
        <v>12.3</v>
      </c>
      <c r="H80" s="15">
        <v>18.899999999999999</v>
      </c>
      <c r="I80" s="35"/>
      <c r="J80" s="35"/>
      <c r="K80" s="33"/>
      <c r="L80" s="33"/>
      <c r="M80" s="33"/>
      <c r="N80" s="33"/>
      <c r="O80" s="33"/>
      <c r="P80" s="35"/>
    </row>
    <row r="81" spans="1:16" s="58" customFormat="1" x14ac:dyDescent="0.2">
      <c r="A81" s="43"/>
      <c r="B81" s="1">
        <v>65</v>
      </c>
      <c r="C81" s="15">
        <v>60</v>
      </c>
      <c r="D81" s="15">
        <v>4569</v>
      </c>
      <c r="E81" s="15">
        <v>4</v>
      </c>
      <c r="F81" s="15">
        <v>2</v>
      </c>
      <c r="G81" s="15">
        <v>14.8</v>
      </c>
      <c r="H81" s="15">
        <v>7.9</v>
      </c>
      <c r="I81" s="35"/>
      <c r="J81" s="35"/>
      <c r="K81" s="33"/>
      <c r="L81" s="33"/>
      <c r="M81" s="33"/>
      <c r="N81" s="33"/>
      <c r="O81" s="33"/>
      <c r="P81" s="35"/>
    </row>
    <row r="82" spans="1:16" s="58" customFormat="1" x14ac:dyDescent="0.2">
      <c r="A82" s="43"/>
      <c r="B82" s="1">
        <v>66</v>
      </c>
      <c r="C82" s="15">
        <v>53</v>
      </c>
      <c r="D82" s="15">
        <v>3256</v>
      </c>
      <c r="E82" s="15">
        <v>6</v>
      </c>
      <c r="F82" s="15">
        <v>1</v>
      </c>
      <c r="G82" s="15">
        <v>8.5</v>
      </c>
      <c r="H82" s="15">
        <v>13.2</v>
      </c>
      <c r="I82" s="35"/>
      <c r="J82" s="35"/>
      <c r="K82" s="33"/>
      <c r="L82" s="33"/>
      <c r="M82" s="33"/>
      <c r="N82" s="33"/>
      <c r="O82" s="33"/>
      <c r="P82" s="35"/>
    </row>
    <row r="83" spans="1:16" s="58" customFormat="1" x14ac:dyDescent="0.2">
      <c r="A83" s="43"/>
      <c r="B83" s="1">
        <v>67</v>
      </c>
      <c r="C83" s="15">
        <v>43</v>
      </c>
      <c r="D83" s="15">
        <v>3810</v>
      </c>
      <c r="E83" s="15">
        <v>4</v>
      </c>
      <c r="F83" s="15">
        <v>2</v>
      </c>
      <c r="G83" s="15">
        <v>13.5</v>
      </c>
      <c r="H83" s="15">
        <v>26</v>
      </c>
      <c r="I83" s="35"/>
      <c r="J83" s="35"/>
      <c r="K83" s="33"/>
      <c r="L83" s="33"/>
      <c r="M83" s="33"/>
      <c r="N83" s="33"/>
      <c r="O83" s="33"/>
      <c r="P83" s="35"/>
    </row>
    <row r="84" spans="1:16" s="58" customFormat="1" x14ac:dyDescent="0.2">
      <c r="A84" s="43"/>
      <c r="B84" s="1">
        <v>68</v>
      </c>
      <c r="C84" s="15">
        <v>74</v>
      </c>
      <c r="D84" s="15">
        <v>5564</v>
      </c>
      <c r="E84" s="15">
        <v>7</v>
      </c>
      <c r="F84" s="15">
        <v>2</v>
      </c>
      <c r="G84" s="15">
        <v>14.6</v>
      </c>
      <c r="H84" s="15">
        <v>10.1</v>
      </c>
      <c r="I84" s="35"/>
      <c r="J84" s="35"/>
      <c r="K84" s="33"/>
      <c r="L84" s="33"/>
      <c r="M84" s="33"/>
      <c r="N84" s="33"/>
      <c r="O84" s="33"/>
      <c r="P84" s="35"/>
    </row>
    <row r="85" spans="1:16" s="58" customFormat="1" x14ac:dyDescent="0.2">
      <c r="A85" s="43"/>
      <c r="B85" s="1">
        <v>69</v>
      </c>
      <c r="C85" s="15">
        <v>69</v>
      </c>
      <c r="D85" s="15">
        <v>7103</v>
      </c>
      <c r="E85" s="15">
        <v>5</v>
      </c>
      <c r="F85" s="15">
        <v>3</v>
      </c>
      <c r="G85" s="15">
        <v>17.2</v>
      </c>
      <c r="H85" s="15">
        <v>10.199999999999999</v>
      </c>
      <c r="I85" s="35"/>
      <c r="J85" s="35"/>
      <c r="K85" s="33"/>
      <c r="L85" s="33"/>
      <c r="M85" s="33"/>
      <c r="N85" s="33"/>
      <c r="O85" s="33"/>
      <c r="P85" s="35"/>
    </row>
    <row r="86" spans="1:16" s="58" customFormat="1" x14ac:dyDescent="0.2">
      <c r="A86" s="43"/>
      <c r="B86" s="1">
        <v>70</v>
      </c>
      <c r="C86" s="15">
        <v>61</v>
      </c>
      <c r="D86" s="15">
        <v>4546</v>
      </c>
      <c r="E86" s="15">
        <v>5</v>
      </c>
      <c r="F86" s="15">
        <v>1</v>
      </c>
      <c r="G86" s="15">
        <v>13.3</v>
      </c>
      <c r="H86" s="15">
        <v>25</v>
      </c>
      <c r="I86" s="35"/>
      <c r="J86" s="35"/>
      <c r="K86" s="33"/>
      <c r="L86" s="33"/>
      <c r="M86" s="33"/>
      <c r="N86" s="33"/>
      <c r="O86" s="33"/>
      <c r="P86" s="35"/>
    </row>
    <row r="87" spans="1:16" s="58" customFormat="1" x14ac:dyDescent="0.2">
      <c r="A87" s="43"/>
      <c r="B87" s="1">
        <v>71</v>
      </c>
      <c r="C87" s="15">
        <v>63</v>
      </c>
      <c r="D87" s="15">
        <v>3674</v>
      </c>
      <c r="E87" s="15">
        <v>6</v>
      </c>
      <c r="F87" s="15">
        <v>1</v>
      </c>
      <c r="G87" s="15">
        <v>10.8</v>
      </c>
      <c r="H87" s="15">
        <v>27.2</v>
      </c>
      <c r="I87" s="35"/>
      <c r="J87" s="35"/>
      <c r="K87" s="33"/>
      <c r="L87" s="33"/>
      <c r="M87" s="33"/>
      <c r="N87" s="33"/>
      <c r="O87" s="33"/>
      <c r="P87" s="35"/>
    </row>
    <row r="88" spans="1:16" s="58" customFormat="1" x14ac:dyDescent="0.2">
      <c r="A88" s="43"/>
      <c r="B88" s="1">
        <v>72</v>
      </c>
      <c r="C88" s="15">
        <v>48</v>
      </c>
      <c r="D88" s="15">
        <v>1581</v>
      </c>
      <c r="E88" s="15">
        <v>6</v>
      </c>
      <c r="F88" s="15">
        <v>2</v>
      </c>
      <c r="G88" s="15">
        <v>8.1999999999999993</v>
      </c>
      <c r="H88" s="15">
        <v>23.7</v>
      </c>
      <c r="I88" s="35"/>
      <c r="J88" s="35"/>
      <c r="K88" s="33"/>
      <c r="L88" s="33"/>
      <c r="M88" s="33"/>
      <c r="N88" s="33"/>
      <c r="O88" s="33"/>
      <c r="P88" s="35"/>
    </row>
    <row r="89" spans="1:16" s="58" customFormat="1" x14ac:dyDescent="0.2">
      <c r="A89" s="43"/>
      <c r="B89" s="1">
        <v>73</v>
      </c>
      <c r="C89" s="15">
        <v>32</v>
      </c>
      <c r="D89" s="15">
        <v>2650</v>
      </c>
      <c r="E89" s="15">
        <v>4</v>
      </c>
      <c r="F89" s="15">
        <v>2</v>
      </c>
      <c r="G89" s="15">
        <v>10.9</v>
      </c>
      <c r="H89" s="15">
        <v>27.7</v>
      </c>
      <c r="I89" s="35"/>
      <c r="J89" s="35"/>
      <c r="K89" s="33"/>
      <c r="L89" s="33"/>
      <c r="M89" s="33"/>
      <c r="N89" s="33"/>
      <c r="O89" s="33"/>
      <c r="P89" s="35"/>
    </row>
    <row r="90" spans="1:16" s="58" customFormat="1" x14ac:dyDescent="0.2">
      <c r="A90" s="43"/>
      <c r="B90" s="1">
        <v>74</v>
      </c>
      <c r="C90" s="15">
        <v>59</v>
      </c>
      <c r="D90" s="15">
        <v>1906</v>
      </c>
      <c r="E90" s="15">
        <v>5</v>
      </c>
      <c r="F90" s="15">
        <v>2</v>
      </c>
      <c r="G90" s="15">
        <v>9.4</v>
      </c>
      <c r="H90" s="15">
        <v>8.1999999999999993</v>
      </c>
      <c r="I90" s="35"/>
      <c r="J90" s="35"/>
      <c r="K90" s="33"/>
      <c r="L90" s="33"/>
      <c r="M90" s="33"/>
      <c r="N90" s="33"/>
      <c r="O90" s="33"/>
      <c r="P90" s="35"/>
    </row>
    <row r="91" spans="1:16" s="58" customFormat="1" x14ac:dyDescent="0.2">
      <c r="A91" s="43"/>
      <c r="B91" s="1">
        <v>75</v>
      </c>
      <c r="C91" s="15">
        <v>58</v>
      </c>
      <c r="D91" s="15">
        <v>4164</v>
      </c>
      <c r="E91" s="15">
        <v>6</v>
      </c>
      <c r="F91" s="15">
        <v>3</v>
      </c>
      <c r="G91" s="15">
        <v>11.3</v>
      </c>
      <c r="H91" s="15">
        <v>26.1</v>
      </c>
      <c r="I91" s="35"/>
      <c r="J91" s="35"/>
      <c r="K91" s="33"/>
      <c r="L91" s="33"/>
      <c r="M91" s="33"/>
      <c r="N91" s="33"/>
      <c r="O91" s="33"/>
      <c r="P91" s="35"/>
    </row>
    <row r="92" spans="1:16" s="58" customFormat="1" x14ac:dyDescent="0.2">
      <c r="A92" s="43"/>
      <c r="B92" s="1">
        <v>76</v>
      </c>
      <c r="C92" s="15">
        <v>45</v>
      </c>
      <c r="D92" s="15">
        <v>2964</v>
      </c>
      <c r="E92" s="15">
        <v>4</v>
      </c>
      <c r="F92" s="15">
        <v>2</v>
      </c>
      <c r="G92" s="15">
        <v>9.9</v>
      </c>
      <c r="H92" s="15">
        <v>18.8</v>
      </c>
      <c r="I92" s="35"/>
      <c r="J92" s="35"/>
      <c r="K92" s="33"/>
      <c r="L92" s="33"/>
      <c r="M92" s="33"/>
      <c r="N92" s="33"/>
      <c r="O92" s="33"/>
      <c r="P92" s="35"/>
    </row>
    <row r="93" spans="1:16" s="58" customFormat="1" x14ac:dyDescent="0.2">
      <c r="A93" s="43"/>
      <c r="B93" s="1">
        <v>77</v>
      </c>
      <c r="C93" s="15">
        <v>69</v>
      </c>
      <c r="D93" s="15">
        <v>1896</v>
      </c>
      <c r="E93" s="15">
        <v>4</v>
      </c>
      <c r="F93" s="15">
        <v>2</v>
      </c>
      <c r="G93" s="15">
        <v>6.9</v>
      </c>
      <c r="H93" s="15">
        <v>3.2</v>
      </c>
      <c r="I93" s="35"/>
      <c r="J93" s="35"/>
      <c r="K93" s="33"/>
      <c r="L93" s="33"/>
      <c r="M93" s="33"/>
      <c r="N93" s="33"/>
      <c r="O93" s="33"/>
      <c r="P93" s="35"/>
    </row>
    <row r="94" spans="1:16" s="58" customFormat="1" x14ac:dyDescent="0.2">
      <c r="A94" s="43"/>
      <c r="B94" s="1">
        <v>78</v>
      </c>
      <c r="C94" s="15">
        <v>40</v>
      </c>
      <c r="D94" s="15">
        <v>2825</v>
      </c>
      <c r="E94" s="15">
        <v>4</v>
      </c>
      <c r="F94" s="15">
        <v>2</v>
      </c>
      <c r="G94" s="15">
        <v>9.4</v>
      </c>
      <c r="H94" s="15">
        <v>26.6</v>
      </c>
      <c r="I94" s="35"/>
      <c r="J94" s="35"/>
      <c r="K94" s="33"/>
      <c r="L94" s="33"/>
      <c r="M94" s="33"/>
      <c r="N94" s="33"/>
      <c r="O94" s="33"/>
      <c r="P94" s="35"/>
    </row>
    <row r="95" spans="1:16" s="58" customFormat="1" x14ac:dyDescent="0.2">
      <c r="A95" s="43"/>
      <c r="B95" s="1">
        <v>79</v>
      </c>
      <c r="C95" s="15">
        <v>53</v>
      </c>
      <c r="D95" s="15">
        <v>1791</v>
      </c>
      <c r="E95" s="15">
        <v>5</v>
      </c>
      <c r="F95" s="15">
        <v>3</v>
      </c>
      <c r="G95" s="15">
        <v>9.6999999999999993</v>
      </c>
      <c r="H95" s="15">
        <v>9.6999999999999993</v>
      </c>
      <c r="I95" s="35"/>
      <c r="J95" s="35"/>
      <c r="K95" s="33"/>
      <c r="L95" s="33"/>
      <c r="M95" s="33"/>
      <c r="N95" s="33"/>
      <c r="O95" s="33"/>
      <c r="P95" s="35"/>
    </row>
    <row r="96" spans="1:16" s="58" customFormat="1" x14ac:dyDescent="0.2">
      <c r="A96" s="43"/>
      <c r="B96" s="1">
        <v>80</v>
      </c>
      <c r="C96" s="15">
        <v>51</v>
      </c>
      <c r="D96" s="15">
        <v>1857</v>
      </c>
      <c r="E96" s="15">
        <v>5</v>
      </c>
      <c r="F96" s="15">
        <v>2</v>
      </c>
      <c r="G96" s="15">
        <v>8.3000000000000007</v>
      </c>
      <c r="H96" s="15">
        <v>3.5</v>
      </c>
      <c r="I96" s="35"/>
      <c r="J96" s="35"/>
      <c r="K96" s="33"/>
      <c r="L96" s="33"/>
      <c r="M96" s="33"/>
      <c r="N96" s="33"/>
      <c r="O96" s="33"/>
      <c r="P96" s="35"/>
    </row>
    <row r="97" spans="1:10" s="58" customFormat="1" x14ac:dyDescent="0.2">
      <c r="A97" s="43"/>
      <c r="B97" s="33"/>
      <c r="C97" s="33"/>
      <c r="D97" s="33"/>
      <c r="E97" s="33"/>
      <c r="F97" s="33"/>
      <c r="G97" s="33"/>
      <c r="H97" s="33"/>
      <c r="J97" s="35"/>
    </row>
    <row r="98" spans="1:10" s="58" customFormat="1" x14ac:dyDescent="0.2">
      <c r="A98" s="43"/>
      <c r="B98" s="33"/>
      <c r="C98" s="33"/>
      <c r="D98" s="33"/>
      <c r="E98" s="33"/>
      <c r="F98" s="33"/>
      <c r="G98" s="33"/>
      <c r="H98" s="33"/>
      <c r="J98" s="35"/>
    </row>
    <row r="99" spans="1:10" s="58" customFormat="1" x14ac:dyDescent="0.2">
      <c r="A99" s="43"/>
      <c r="B99" s="33"/>
      <c r="C99" s="33"/>
      <c r="D99" s="33"/>
      <c r="E99" s="33"/>
      <c r="F99" s="33"/>
      <c r="G99" s="33"/>
      <c r="H99" s="33"/>
      <c r="J99" s="35"/>
    </row>
    <row r="100" spans="1:10" ht="15.75" x14ac:dyDescent="0.25">
      <c r="A100" s="47" t="s">
        <v>45</v>
      </c>
      <c r="B100" s="47"/>
      <c r="C100" s="47"/>
      <c r="D100" s="47"/>
      <c r="E100" s="47"/>
      <c r="F100" s="47"/>
      <c r="G100" s="47"/>
      <c r="H100" s="47"/>
    </row>
    <row r="103" spans="1:10" x14ac:dyDescent="0.2">
      <c r="A103" s="26" t="s">
        <v>127</v>
      </c>
      <c r="B103" s="26"/>
      <c r="C103" s="26"/>
      <c r="D103" s="26"/>
      <c r="E103" s="26"/>
      <c r="F103" s="26"/>
      <c r="G103" s="26"/>
      <c r="H103" s="26"/>
      <c r="I103" s="42" t="s">
        <v>54</v>
      </c>
    </row>
    <row r="104" spans="1:10" x14ac:dyDescent="0.2">
      <c r="A104" s="58"/>
      <c r="B104" s="58"/>
      <c r="C104" s="58"/>
      <c r="D104" s="58"/>
      <c r="E104" s="58"/>
      <c r="F104" s="58"/>
      <c r="G104" s="58"/>
      <c r="H104" s="58"/>
      <c r="I104" s="58"/>
    </row>
    <row r="105" spans="1:10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25.5" x14ac:dyDescent="0.2">
      <c r="A106" s="58"/>
      <c r="B106" s="58"/>
      <c r="C106" s="66" t="str">
        <f>C16</f>
        <v>Menschen-
ähnlichkeit</v>
      </c>
      <c r="D106" s="50" t="str">
        <f t="shared" ref="D106:H106" si="0">D16</f>
        <v>Worte pro h</v>
      </c>
      <c r="E106" s="66" t="str">
        <f t="shared" si="0"/>
        <v>IQ Androide
(1 bis 7)</v>
      </c>
      <c r="F106" s="66" t="str">
        <f t="shared" si="0"/>
        <v>Blinzeln
pro 30 sec</v>
      </c>
      <c r="G106" s="66" t="str">
        <f t="shared" si="0"/>
        <v>Frequenz non-
verbaler Cues</v>
      </c>
      <c r="H106" s="66" t="str">
        <f t="shared" si="0"/>
        <v>Modulation
Stimme</v>
      </c>
      <c r="I106" s="58"/>
      <c r="J106" s="58"/>
    </row>
    <row r="107" spans="1:10" x14ac:dyDescent="0.2">
      <c r="A107" s="58"/>
      <c r="B107" s="22" t="s">
        <v>128</v>
      </c>
      <c r="C107" s="25"/>
      <c r="D107" s="25"/>
      <c r="E107" s="25"/>
      <c r="F107" s="25"/>
      <c r="G107" s="25"/>
      <c r="H107" s="25"/>
      <c r="I107" s="58"/>
      <c r="J107" s="58"/>
    </row>
    <row r="108" spans="1:10" x14ac:dyDescent="0.2">
      <c r="A108" s="58"/>
      <c r="B108" s="22" t="s">
        <v>99</v>
      </c>
      <c r="C108" s="25"/>
      <c r="D108" s="25"/>
      <c r="E108" s="25"/>
      <c r="F108" s="25"/>
      <c r="G108" s="25"/>
      <c r="H108" s="25"/>
      <c r="I108" s="58"/>
      <c r="J108" s="58"/>
    </row>
    <row r="109" spans="1:10" x14ac:dyDescent="0.2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x14ac:dyDescent="0.2">
      <c r="A112" s="26" t="s">
        <v>144</v>
      </c>
      <c r="B112" s="26"/>
      <c r="C112" s="26"/>
      <c r="D112" s="26"/>
      <c r="E112" s="26"/>
      <c r="F112" s="26"/>
      <c r="G112" s="26"/>
      <c r="H112" s="26"/>
      <c r="I112" s="42" t="s">
        <v>76</v>
      </c>
    </row>
    <row r="113" spans="1:14" s="58" customFormat="1" x14ac:dyDescent="0.2">
      <c r="A113" s="26" t="s">
        <v>145</v>
      </c>
      <c r="B113" s="26"/>
      <c r="C113" s="26"/>
      <c r="D113" s="26"/>
      <c r="E113" s="26"/>
      <c r="F113" s="26"/>
      <c r="G113" s="26"/>
      <c r="H113" s="26"/>
      <c r="I113" s="42"/>
    </row>
    <row r="114" spans="1:14" s="58" customFormat="1" x14ac:dyDescent="0.2">
      <c r="A114" s="49" t="s">
        <v>142</v>
      </c>
      <c r="B114" s="1"/>
      <c r="C114" s="1"/>
      <c r="D114" s="1"/>
      <c r="E114" s="1"/>
      <c r="F114" s="1"/>
      <c r="G114" s="1"/>
      <c r="H114" s="1"/>
      <c r="I114" s="42"/>
    </row>
    <row r="115" spans="1:14" x14ac:dyDescent="0.2">
      <c r="J115" s="58"/>
      <c r="K115" s="58"/>
      <c r="L115" s="58"/>
      <c r="M115" s="58"/>
      <c r="N115" s="58"/>
    </row>
    <row r="116" spans="1:14" x14ac:dyDescent="0.2">
      <c r="B116" s="58"/>
      <c r="C116" s="58"/>
      <c r="D116" s="58"/>
      <c r="E116" s="58"/>
      <c r="F116" s="58"/>
      <c r="G116" s="58"/>
      <c r="H116" s="58"/>
      <c r="I116" s="58"/>
      <c r="J116" s="43"/>
    </row>
    <row r="117" spans="1:14" x14ac:dyDescent="0.2">
      <c r="A117" s="58"/>
      <c r="B117" s="22" t="s">
        <v>129</v>
      </c>
      <c r="C117" s="22" t="s">
        <v>130</v>
      </c>
      <c r="D117" s="22" t="s">
        <v>131</v>
      </c>
      <c r="E117" s="22" t="s">
        <v>132</v>
      </c>
      <c r="F117" s="22" t="s">
        <v>133</v>
      </c>
      <c r="G117" s="22" t="s">
        <v>134</v>
      </c>
      <c r="H117" s="58"/>
      <c r="I117" s="58"/>
      <c r="J117" s="58"/>
    </row>
    <row r="118" spans="1:14" x14ac:dyDescent="0.2">
      <c r="A118" s="58"/>
      <c r="B118" s="25"/>
      <c r="C118" s="25"/>
      <c r="D118" s="25"/>
      <c r="E118" s="25"/>
      <c r="F118" s="25"/>
      <c r="G118" s="25"/>
      <c r="I118" s="58"/>
      <c r="J118" s="58"/>
    </row>
    <row r="119" spans="1:14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4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4" x14ac:dyDescent="0.2">
      <c r="B121" s="58"/>
      <c r="C121" s="22" t="s">
        <v>135</v>
      </c>
      <c r="D121" s="22" t="s">
        <v>136</v>
      </c>
      <c r="E121" s="22" t="s">
        <v>137</v>
      </c>
      <c r="F121" s="22" t="s">
        <v>138</v>
      </c>
      <c r="G121" s="22" t="s">
        <v>139</v>
      </c>
      <c r="H121" s="58"/>
    </row>
    <row r="122" spans="1:14" x14ac:dyDescent="0.2">
      <c r="C122" s="25"/>
      <c r="D122" s="25"/>
      <c r="E122" s="25"/>
      <c r="F122" s="25"/>
      <c r="G122" s="25"/>
      <c r="H122" s="58"/>
    </row>
    <row r="123" spans="1:14" s="58" customFormat="1" x14ac:dyDescent="0.2"/>
    <row r="124" spans="1:14" s="58" customFormat="1" x14ac:dyDescent="0.2"/>
    <row r="125" spans="1:14" s="58" customFormat="1" x14ac:dyDescent="0.2">
      <c r="B125" s="22" t="s">
        <v>140</v>
      </c>
      <c r="C125" s="25"/>
    </row>
    <row r="126" spans="1:14" s="58" customFormat="1" x14ac:dyDescent="0.2">
      <c r="B126" s="22" t="s">
        <v>141</v>
      </c>
      <c r="C126" s="25"/>
    </row>
    <row r="127" spans="1:14" s="58" customFormat="1" x14ac:dyDescent="0.2"/>
    <row r="128" spans="1:14" s="58" customFormat="1" x14ac:dyDescent="0.2"/>
    <row r="130" spans="1:10" x14ac:dyDescent="0.2">
      <c r="A130" s="26" t="s">
        <v>143</v>
      </c>
      <c r="B130" s="26"/>
      <c r="C130" s="26"/>
      <c r="D130" s="26"/>
      <c r="E130" s="26"/>
      <c r="F130" s="26"/>
      <c r="G130" s="26"/>
      <c r="H130" s="26"/>
      <c r="I130" s="42" t="s">
        <v>76</v>
      </c>
      <c r="J130" s="43"/>
    </row>
    <row r="131" spans="1:10" x14ac:dyDescent="0.2">
      <c r="A131" s="58"/>
      <c r="B131" s="58"/>
      <c r="C131" s="58"/>
      <c r="D131" s="58"/>
      <c r="E131" s="58"/>
      <c r="F131" s="58"/>
      <c r="G131" s="58"/>
      <c r="H131" s="58"/>
      <c r="I131" s="42"/>
      <c r="J131" s="43"/>
    </row>
    <row r="132" spans="1:10" x14ac:dyDescent="0.2">
      <c r="B132" s="58"/>
      <c r="C132" s="58"/>
      <c r="D132" s="58"/>
      <c r="E132" s="58"/>
      <c r="F132" s="58"/>
      <c r="G132" s="58"/>
      <c r="H132" s="58"/>
      <c r="J132" s="43"/>
    </row>
    <row r="133" spans="1:10" x14ac:dyDescent="0.2">
      <c r="B133" s="22" t="s">
        <v>44</v>
      </c>
      <c r="C133" s="37"/>
      <c r="D133" s="23"/>
      <c r="E133" s="23"/>
      <c r="F133" s="23"/>
      <c r="G133" s="23"/>
      <c r="H133" s="58"/>
      <c r="J133" s="43"/>
    </row>
    <row r="134" spans="1:10" x14ac:dyDescent="0.2">
      <c r="A134" s="58"/>
      <c r="B134" s="58"/>
      <c r="C134" s="37"/>
      <c r="D134" s="23"/>
      <c r="E134" s="23"/>
      <c r="F134" s="23"/>
      <c r="G134" s="23"/>
      <c r="H134" s="58"/>
    </row>
    <row r="135" spans="1:10" x14ac:dyDescent="0.2">
      <c r="A135" s="58"/>
      <c r="B135" s="58"/>
      <c r="C135" s="37"/>
      <c r="D135" s="23"/>
      <c r="E135" s="23"/>
      <c r="F135" s="23"/>
      <c r="G135" s="23"/>
      <c r="H135" s="58"/>
    </row>
    <row r="136" spans="1:10" x14ac:dyDescent="0.2">
      <c r="A136" s="58"/>
      <c r="B136" s="58"/>
      <c r="C136" s="37"/>
      <c r="D136" s="23"/>
      <c r="E136" s="23"/>
      <c r="F136" s="23"/>
      <c r="G136" s="23"/>
      <c r="H136" s="58"/>
    </row>
    <row r="137" spans="1:10" x14ac:dyDescent="0.2">
      <c r="A137" s="58"/>
      <c r="B137" s="58"/>
      <c r="C137" s="23"/>
      <c r="D137" s="23"/>
      <c r="E137" s="23"/>
      <c r="F137" s="23"/>
      <c r="G137" s="23"/>
      <c r="H137" s="58"/>
    </row>
    <row r="138" spans="1:10" x14ac:dyDescent="0.2">
      <c r="A138" s="58"/>
      <c r="B138" s="58"/>
      <c r="C138" s="23"/>
      <c r="D138" s="23"/>
      <c r="E138" s="23"/>
      <c r="F138" s="23"/>
      <c r="G138" s="23"/>
      <c r="H138" s="58"/>
    </row>
    <row r="139" spans="1:10" s="58" customFormat="1" x14ac:dyDescent="0.2"/>
    <row r="140" spans="1:10" s="58" customFormat="1" x14ac:dyDescent="0.2"/>
    <row r="141" spans="1:10" s="58" customFormat="1" x14ac:dyDescent="0.2"/>
    <row r="142" spans="1:10" x14ac:dyDescent="0.2">
      <c r="A142" s="26" t="s">
        <v>146</v>
      </c>
      <c r="B142" s="26"/>
      <c r="C142" s="26"/>
      <c r="D142" s="26"/>
      <c r="E142" s="26"/>
      <c r="F142" s="26"/>
      <c r="G142" s="26"/>
      <c r="H142" s="26"/>
      <c r="I142" s="42" t="s">
        <v>46</v>
      </c>
      <c r="J142" s="58"/>
    </row>
    <row r="143" spans="1:10" x14ac:dyDescent="0.2">
      <c r="A143" s="46" t="s">
        <v>65</v>
      </c>
      <c r="B143" s="46"/>
      <c r="C143" s="46"/>
      <c r="D143" s="46"/>
      <c r="E143" s="46"/>
      <c r="F143" s="46"/>
      <c r="G143" s="46"/>
      <c r="H143" s="46"/>
      <c r="J143" s="43"/>
    </row>
    <row r="145" spans="2:10" s="58" customFormat="1" x14ac:dyDescent="0.2"/>
    <row r="146" spans="2:10" x14ac:dyDescent="0.2">
      <c r="B146" s="1"/>
      <c r="C146" s="1"/>
      <c r="D146" s="1"/>
      <c r="E146" s="1"/>
      <c r="F146" s="1"/>
      <c r="G146" s="1"/>
      <c r="I146" s="43"/>
    </row>
    <row r="147" spans="2:10" x14ac:dyDescent="0.2">
      <c r="B147" s="1"/>
      <c r="C147" s="1"/>
      <c r="D147" s="1"/>
      <c r="E147" s="1"/>
      <c r="F147" s="1"/>
      <c r="G147" s="1"/>
    </row>
    <row r="148" spans="2:10" x14ac:dyDescent="0.2">
      <c r="B148" s="1"/>
      <c r="C148" s="1"/>
      <c r="D148" s="1"/>
      <c r="E148" s="1"/>
      <c r="F148" s="1"/>
      <c r="G148" s="1"/>
    </row>
    <row r="149" spans="2:10" x14ac:dyDescent="0.2">
      <c r="B149" s="1"/>
      <c r="C149" s="1"/>
      <c r="D149" s="1"/>
      <c r="E149" s="1"/>
      <c r="F149" s="1"/>
      <c r="G149" s="1"/>
      <c r="I149" s="43"/>
    </row>
    <row r="150" spans="2:10" x14ac:dyDescent="0.2">
      <c r="B150" s="1"/>
      <c r="C150" s="1"/>
      <c r="D150" s="1"/>
      <c r="E150" s="1"/>
      <c r="F150" s="1"/>
      <c r="G150" s="1"/>
      <c r="J150" s="60"/>
    </row>
    <row r="151" spans="2:10" x14ac:dyDescent="0.2">
      <c r="B151" s="1"/>
      <c r="C151" s="1" t="s">
        <v>60</v>
      </c>
      <c r="D151" s="1"/>
      <c r="E151" s="1"/>
      <c r="F151" s="1"/>
      <c r="G151" s="1"/>
    </row>
    <row r="152" spans="2:10" x14ac:dyDescent="0.2">
      <c r="B152" s="1"/>
      <c r="C152" s="1"/>
      <c r="D152" s="1"/>
      <c r="E152" s="1"/>
      <c r="F152" s="1"/>
      <c r="G152" s="1"/>
    </row>
    <row r="153" spans="2:10" x14ac:dyDescent="0.2">
      <c r="B153" s="1"/>
      <c r="C153" s="1"/>
      <c r="D153" s="1"/>
      <c r="E153" s="1"/>
      <c r="F153" s="1"/>
      <c r="G153" s="1"/>
    </row>
    <row r="154" spans="2:10" x14ac:dyDescent="0.2">
      <c r="B154" s="1"/>
      <c r="C154" s="1"/>
      <c r="D154" s="1"/>
      <c r="E154" s="1"/>
      <c r="F154" s="1"/>
      <c r="G154" s="1"/>
    </row>
    <row r="155" spans="2:10" x14ac:dyDescent="0.2">
      <c r="B155" s="1"/>
      <c r="C155" s="1"/>
      <c r="D155" s="1"/>
      <c r="E155" s="1"/>
      <c r="F155" s="1"/>
      <c r="G155" s="1"/>
    </row>
    <row r="156" spans="2:10" x14ac:dyDescent="0.2">
      <c r="B156" s="1"/>
      <c r="C156" s="1"/>
      <c r="D156" s="1"/>
      <c r="E156" s="1"/>
      <c r="F156" s="1"/>
      <c r="G156" s="1"/>
    </row>
    <row r="157" spans="2:10" x14ac:dyDescent="0.2">
      <c r="B157" s="1"/>
      <c r="C157" s="1"/>
      <c r="D157" s="1"/>
      <c r="E157" s="1"/>
      <c r="F157" s="1"/>
      <c r="G157" s="1"/>
    </row>
    <row r="158" spans="2:10" x14ac:dyDescent="0.2">
      <c r="B158" s="1"/>
      <c r="C158" s="1"/>
      <c r="D158" s="1"/>
      <c r="E158" s="1"/>
      <c r="F158" s="1"/>
      <c r="G158" s="1"/>
    </row>
    <row r="159" spans="2:10" x14ac:dyDescent="0.2">
      <c r="B159" s="1"/>
      <c r="C159" s="1"/>
      <c r="D159" s="1"/>
      <c r="E159" s="1"/>
      <c r="F159" s="1"/>
      <c r="G159" s="1"/>
    </row>
    <row r="160" spans="2:10" x14ac:dyDescent="0.2">
      <c r="B160" s="1"/>
      <c r="C160" s="1"/>
      <c r="D160" s="1"/>
      <c r="E160" s="1"/>
      <c r="F160" s="1"/>
      <c r="G160" s="1"/>
    </row>
    <row r="161" spans="1:10" x14ac:dyDescent="0.2">
      <c r="B161" s="1"/>
      <c r="C161" s="1"/>
      <c r="D161" s="1"/>
      <c r="E161" s="1"/>
      <c r="F161" s="1"/>
      <c r="G161" s="1"/>
    </row>
    <row r="162" spans="1:10" x14ac:dyDescent="0.2">
      <c r="B162" s="1"/>
      <c r="C162" s="1"/>
      <c r="D162" s="1"/>
      <c r="E162" s="1"/>
      <c r="F162" s="1"/>
      <c r="G162" s="1"/>
    </row>
    <row r="163" spans="1:10" x14ac:dyDescent="0.2">
      <c r="B163" s="1"/>
      <c r="C163" s="1"/>
      <c r="D163" s="1"/>
      <c r="E163" s="1"/>
      <c r="F163" s="1"/>
      <c r="G163" s="1"/>
    </row>
    <row r="164" spans="1:10" x14ac:dyDescent="0.2">
      <c r="B164" s="1"/>
      <c r="C164" s="1"/>
      <c r="D164" s="1"/>
      <c r="E164" s="1"/>
      <c r="F164" s="1"/>
      <c r="G164" s="1"/>
    </row>
    <row r="168" spans="1:10" s="58" customFormat="1" x14ac:dyDescent="0.2">
      <c r="A168" s="26" t="s">
        <v>147</v>
      </c>
      <c r="B168" s="26"/>
      <c r="C168" s="26"/>
      <c r="D168" s="26"/>
      <c r="E168" s="26"/>
      <c r="F168" s="26"/>
      <c r="G168" s="26"/>
      <c r="H168" s="26"/>
      <c r="I168" s="42" t="s">
        <v>46</v>
      </c>
      <c r="J168" s="43"/>
    </row>
    <row r="169" spans="1:10" s="58" customFormat="1" x14ac:dyDescent="0.2">
      <c r="A169" s="26" t="s">
        <v>149</v>
      </c>
      <c r="B169" s="26"/>
      <c r="C169" s="26"/>
      <c r="D169" s="26"/>
      <c r="E169" s="26"/>
      <c r="F169" s="26"/>
      <c r="G169" s="26"/>
      <c r="H169" s="26"/>
    </row>
    <row r="170" spans="1:10" s="58" customFormat="1" x14ac:dyDescent="0.2">
      <c r="A170" s="46" t="s">
        <v>65</v>
      </c>
      <c r="B170" s="46"/>
      <c r="C170" s="46"/>
      <c r="D170" s="46"/>
      <c r="E170" s="46"/>
      <c r="F170" s="46"/>
      <c r="G170" s="46"/>
      <c r="H170" s="46"/>
    </row>
    <row r="171" spans="1:10" s="58" customFormat="1" x14ac:dyDescent="0.2"/>
    <row r="172" spans="1:10" s="58" customFormat="1" x14ac:dyDescent="0.2"/>
    <row r="173" spans="1:10" s="58" customFormat="1" x14ac:dyDescent="0.2">
      <c r="B173" s="22" t="s">
        <v>148</v>
      </c>
      <c r="C173" s="22"/>
      <c r="D173" s="22"/>
      <c r="E173" s="22"/>
      <c r="F173" s="25"/>
      <c r="H173" s="43"/>
      <c r="I173" s="43"/>
    </row>
    <row r="174" spans="1:10" s="58" customFormat="1" x14ac:dyDescent="0.2">
      <c r="B174" s="22" t="s">
        <v>150</v>
      </c>
      <c r="C174" s="22"/>
      <c r="D174" s="22"/>
      <c r="E174" s="22"/>
      <c r="F174" s="25"/>
      <c r="I174" s="43"/>
    </row>
    <row r="175" spans="1:10" s="58" customFormat="1" x14ac:dyDescent="0.2"/>
    <row r="176" spans="1:10" s="58" customFormat="1" x14ac:dyDescent="0.2"/>
    <row r="177" spans="1:20" s="58" customFormat="1" x14ac:dyDescent="0.2"/>
    <row r="178" spans="1:20" s="58" customFormat="1" x14ac:dyDescent="0.2"/>
    <row r="179" spans="1:20" s="58" customFormat="1" x14ac:dyDescent="0.2"/>
    <row r="180" spans="1:20" s="58" customFormat="1" x14ac:dyDescent="0.2"/>
    <row r="181" spans="1:20" s="58" customFormat="1" x14ac:dyDescent="0.2"/>
    <row r="182" spans="1:20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</row>
    <row r="183" spans="1:20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</row>
    <row r="184" spans="1:20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</row>
    <row r="185" spans="1:20" s="58" customFormat="1" x14ac:dyDescent="0.2"/>
    <row r="186" spans="1:20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</row>
    <row r="187" spans="1:20" s="58" customFormat="1" x14ac:dyDescent="0.2"/>
    <row r="188" spans="1:20" s="58" customFormat="1" x14ac:dyDescent="0.2"/>
    <row r="189" spans="1:20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</row>
    <row r="190" spans="1:20" x14ac:dyDescent="0.2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</row>
    <row r="191" spans="1:20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</row>
    <row r="192" spans="1:20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</row>
    <row r="193" spans="1:20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</row>
    <row r="194" spans="1:20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</row>
    <row r="195" spans="1:20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</row>
    <row r="196" spans="1:20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</row>
    <row r="197" spans="1:20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</row>
    <row r="198" spans="1:20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1:20" x14ac:dyDescent="0.2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</row>
    <row r="200" spans="1:20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</row>
    <row r="201" spans="1:20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1:20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</row>
    <row r="203" spans="1:20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</row>
    <row r="204" spans="1:20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</row>
    <row r="205" spans="1:20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1:20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:20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1:20" x14ac:dyDescent="0.2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</row>
    <row r="209" spans="1:20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</row>
    <row r="210" spans="1:20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</row>
    <row r="211" spans="1:20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1:20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1:20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1:20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:20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</row>
    <row r="216" spans="1:20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:20" x14ac:dyDescent="0.2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</row>
    <row r="218" spans="1:20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</row>
    <row r="219" spans="1:20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1:20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1:20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1:20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1:20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1:20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1:20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1:20" x14ac:dyDescent="0.2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</row>
    <row r="227" spans="1:20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</row>
    <row r="228" spans="1:20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1:20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1:20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:20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:20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</row>
    <row r="233" spans="1:20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</row>
    <row r="234" spans="1:20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1:20" x14ac:dyDescent="0.2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</row>
    <row r="236" spans="1:20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</row>
    <row r="237" spans="1:20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</row>
    <row r="238" spans="1:20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</row>
    <row r="239" spans="1:20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</row>
    <row r="240" spans="1:20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</row>
    <row r="241" spans="1:20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</row>
    <row r="242" spans="1:20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</row>
    <row r="243" spans="1:20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</row>
    <row r="244" spans="1:20" x14ac:dyDescent="0.2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</row>
    <row r="245" spans="1:20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</row>
    <row r="246" spans="1:20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</row>
    <row r="247" spans="1:20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  <row r="248" spans="1:20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</row>
    <row r="249" spans="1:20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</row>
    <row r="250" spans="1:20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1:20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1:20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1:20" x14ac:dyDescent="0.2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</row>
    <row r="254" spans="1:20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</row>
    <row r="255" spans="1:20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</row>
    <row r="256" spans="1:20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</row>
    <row r="257" spans="1:20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</row>
    <row r="258" spans="1:20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1:20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</row>
    <row r="260" spans="1:20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</row>
    <row r="261" spans="1:20" x14ac:dyDescent="0.2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</row>
    <row r="262" spans="1:20" x14ac:dyDescent="0.2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</row>
    <row r="263" spans="1:20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</row>
    <row r="264" spans="1:20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1:20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</row>
    <row r="266" spans="1:20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:20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</row>
    <row r="268" spans="1:20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</row>
    <row r="269" spans="1:20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1:20" x14ac:dyDescent="0.2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1:20" x14ac:dyDescent="0.2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1:20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1:13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1:13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1:13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1:13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1:13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1:13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1:13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1:13" x14ac:dyDescent="0.2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1:13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1:13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1:13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1:13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1:13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1:13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1:13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1:13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1:13" x14ac:dyDescent="0.2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1:13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1:13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1:13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1:13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1:13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1:13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1:13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1:13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1:13" x14ac:dyDescent="0.2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1:13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1:13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1:13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1:13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1:13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1:13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1:13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1:13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1:13" x14ac:dyDescent="0.2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1:13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1:13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1:13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1:13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1:13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1:13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1:13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1:13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1:13" x14ac:dyDescent="0.2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1:13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1:13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1:13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1:13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1:13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1:13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1:13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1:13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1:13" x14ac:dyDescent="0.2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1:13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1:13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1:13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1:13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1:13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1:13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</row>
    <row r="332" spans="1:13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</row>
    <row r="333" spans="1:13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</row>
    <row r="334" spans="1:13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</row>
    <row r="335" spans="1:13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</row>
    <row r="336" spans="1:13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</row>
    <row r="337" spans="1:13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</row>
    <row r="338" spans="1:13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</row>
    <row r="339" spans="1:13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</row>
    <row r="340" spans="1:13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</row>
    <row r="341" spans="1:13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</row>
    <row r="342" spans="1:13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</row>
    <row r="442" spans="1:14" x14ac:dyDescent="0.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x14ac:dyDescent="0.2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x14ac:dyDescent="0.2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x14ac:dyDescent="0.2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x14ac:dyDescent="0.2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x14ac:dyDescent="0.2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x14ac:dyDescent="0.2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x14ac:dyDescent="0.2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x14ac:dyDescent="0.2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x14ac:dyDescent="0.2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x14ac:dyDescent="0.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</row>
    <row r="453" spans="1:14" x14ac:dyDescent="0.2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</row>
    <row r="454" spans="1:14" x14ac:dyDescent="0.2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</row>
    <row r="455" spans="1:14" x14ac:dyDescent="0.2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</row>
    <row r="456" spans="1:14" x14ac:dyDescent="0.2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</row>
    <row r="457" spans="1:14" x14ac:dyDescent="0.2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</row>
    <row r="458" spans="1:14" x14ac:dyDescent="0.2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</row>
    <row r="459" spans="1:14" x14ac:dyDescent="0.2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</row>
    <row r="460" spans="1:14" x14ac:dyDescent="0.2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Deckblatt</vt:lpstr>
      <vt:lpstr>Hinweise</vt:lpstr>
      <vt:lpstr>ID</vt:lpstr>
      <vt:lpstr>Aufgabe1</vt:lpstr>
      <vt:lpstr>Aufgabe2</vt:lpstr>
      <vt:lpstr>Aufgabe3</vt:lpstr>
    </vt:vector>
  </TitlesOfParts>
  <Company>JGUM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Malte</cp:lastModifiedBy>
  <dcterms:created xsi:type="dcterms:W3CDTF">2009-05-22T16:43:02Z</dcterms:created>
  <dcterms:modified xsi:type="dcterms:W3CDTF">2018-07-18T15:06:19Z</dcterms:modified>
</cp:coreProperties>
</file>